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Hoja1" sheetId="1" state="visible" r:id="rId2"/>
    <sheet name="Hoja2" sheetId="2" state="visible" r:id="rId3"/>
    <sheet name="Hoja3" sheetId="3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<sst xmlns="http://schemas.openxmlformats.org/spreadsheetml/2006/main" count="119" uniqueCount="27">
  <si>
    <t xml:space="preserve">CURS</t>
  </si>
  <si>
    <t xml:space="preserve">GRUPS</t>
  </si>
  <si>
    <t xml:space="preserve">MÒDULS Y HORES EN VALENCIÀ</t>
  </si>
  <si>
    <t xml:space="preserve">HORES/SETMANA</t>
  </si>
  <si>
    <t xml:space="preserve">%</t>
  </si>
  <si>
    <t xml:space="preserve">MÒDULS Y HORES EN CASTELLÀ</t>
  </si>
  <si>
    <t xml:space="preserve">MÒDULS Y HORES EN LLENGUA ESTRANGERA (ANGLÉS)</t>
  </si>
  <si>
    <t xml:space="preserve">GES1</t>
  </si>
  <si>
    <t xml:space="preserve">VALENCIÀ</t>
  </si>
  <si>
    <t xml:space="preserve">CASTELLÀ</t>
  </si>
  <si>
    <t xml:space="preserve">ANGLÉS</t>
  </si>
  <si>
    <t xml:space="preserve">P.I.M</t>
  </si>
  <si>
    <t xml:space="preserve">C.T</t>
  </si>
  <si>
    <t xml:space="preserve">N.E.S</t>
  </si>
  <si>
    <t xml:space="preserve">T.I.C</t>
  </si>
  <si>
    <t xml:space="preserve">I.A.E</t>
  </si>
  <si>
    <t xml:space="preserve">FILOSOFIA</t>
  </si>
  <si>
    <t xml:space="preserve">M.T</t>
  </si>
  <si>
    <t xml:space="preserve">S.T.P.H.C</t>
  </si>
  <si>
    <t xml:space="preserve">TOTAL %</t>
  </si>
  <si>
    <t xml:space="preserve">TOTAL HORES EN VALENCIÀ</t>
  </si>
  <si>
    <t xml:space="preserve">TOTAL HORES EN CASTELLÀ</t>
  </si>
  <si>
    <t xml:space="preserve">TOTAL HORES EN LLENGUA ESTRANGERA</t>
  </si>
  <si>
    <t xml:space="preserve">GES2</t>
  </si>
  <si>
    <t xml:space="preserve">TOTAL</t>
  </si>
  <si>
    <t xml:space="preserve">MÒDULS Y HORES GES 1</t>
  </si>
  <si>
    <t xml:space="preserve">MÒDULS Y HORES GES 2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</si>
</sst>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.00"/>
  </numFmts>
  <fonts count="5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3F3F76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FFCC99"/>
        <bgColor rgb="FFD9D9D9"/>
      </patternFill>
    </fill>
    <fill>
      <patternFill patternType="solid">
        <fgColor rgb="FFD9D9D9"/>
        <bgColor rgb="FFC0C0C0"/>
      </patternFill>
    </fill>
    <fill>
      <patternFill patternType="solid">
        <fgColor rgb="FFFFFF00"/>
        <bgColor rgb="FFFFFF00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 diagonalUp="false" diagonalDown="false">
      <left style="thin"/>
      <right style="thin"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1" applyFont="true" applyBorder="true" applyAlignment="true" applyProtection="false">
      <alignment horizontal="general" vertical="bottom" textRotation="0" wrapText="false" indent="0" shrinkToFit="false"/>
    </xf>
  </cellStyleXfs>
  <cellXfs count="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2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4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  <cellStyle name="Excel Built-in Input" xfId="20" builtinId="53" customBuiltin="tru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7F7F7F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F3F76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60"/>
  <sheetViews>
    <sheetView showFormulas="false" showGridLines="true" showRowColHeaders="true" showZeros="true" rightToLeft="false" tabSelected="true" showOutlineSymbols="true" defaultGridColor="true" view="normal" topLeftCell="B1" colorId="64" zoomScale="100" zoomScaleNormal="100" zoomScalePageLayoutView="100" workbookViewId="0">
      <selection pane="topLeft" activeCell="B1" activeCellId="0" sqref="B1:L26"/>
    </sheetView>
  </sheetViews>
  <sheetFormatPr defaultRowHeight="15" zeroHeight="false" outlineLevelRow="0" outlineLevelCol="0"/>
  <cols>
    <col collapsed="false" customWidth="false" hidden="false" outlineLevel="0" max="1" min="1" style="0" width="11.42"/>
    <col collapsed="false" customWidth="true" hidden="false" outlineLevel="0" max="2" min="2" style="0" width="10.67"/>
    <col collapsed="false" customWidth="true" hidden="false" outlineLevel="0" max="3" min="3" style="0" width="45.57"/>
    <col collapsed="false" customWidth="true" hidden="false" outlineLevel="0" max="4" min="4" style="0" width="16.42"/>
    <col collapsed="false" customWidth="false" hidden="false" outlineLevel="0" max="5" min="5" style="0" width="11.42"/>
    <col collapsed="false" customWidth="true" hidden="false" outlineLevel="0" max="6" min="6" style="0" width="44.42"/>
    <col collapsed="false" customWidth="true" hidden="false" outlineLevel="0" max="7" min="7" style="0" width="17"/>
    <col collapsed="false" customWidth="true" hidden="false" outlineLevel="0" max="8" min="8" style="0" width="6.42"/>
    <col collapsed="false" customWidth="true" hidden="false" outlineLevel="0" max="9" min="9" style="0" width="49.71"/>
    <col collapsed="false" customWidth="true" hidden="false" outlineLevel="0" max="10" min="10" style="0" width="16.42"/>
    <col collapsed="false" customWidth="true" hidden="false" outlineLevel="0" max="11" min="11" style="0" width="5.57"/>
    <col collapsed="false" customWidth="true" hidden="false" outlineLevel="0" max="1025" min="12" style="0" width="10.67"/>
  </cols>
  <sheetData>
    <row r="1" customFormat="false" ht="15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3</v>
      </c>
      <c r="H1" s="1" t="s">
        <v>4</v>
      </c>
      <c r="I1" s="1" t="s">
        <v>6</v>
      </c>
      <c r="J1" s="1" t="s">
        <v>3</v>
      </c>
      <c r="K1" s="1" t="s">
        <v>4</v>
      </c>
    </row>
    <row r="2" customFormat="false" ht="15" hidden="false" customHeight="true" outlineLevel="0" collapsed="false">
      <c r="A2" s="2" t="s">
        <v>7</v>
      </c>
      <c r="B2" s="3" t="n">
        <v>1</v>
      </c>
      <c r="C2" s="4" t="s">
        <v>8</v>
      </c>
      <c r="D2" s="4" t="n">
        <v>2</v>
      </c>
      <c r="E2" s="3" t="n">
        <f aca="false">D12/D48*100</f>
        <v>35.7142857142857</v>
      </c>
      <c r="F2" s="3" t="s">
        <v>8</v>
      </c>
      <c r="G2" s="3" t="n">
        <v>2</v>
      </c>
      <c r="H2" s="3"/>
      <c r="I2" s="3" t="s">
        <v>8</v>
      </c>
      <c r="J2" s="3" t="n">
        <v>0</v>
      </c>
      <c r="K2" s="3" t="n">
        <f aca="false">J12/D48*100</f>
        <v>21.4285714285714</v>
      </c>
    </row>
    <row r="3" customFormat="false" ht="15" hidden="false" customHeight="false" outlineLevel="0" collapsed="false">
      <c r="A3" s="2"/>
      <c r="B3" s="3" t="n">
        <v>1</v>
      </c>
      <c r="C3" s="3" t="s">
        <v>9</v>
      </c>
      <c r="D3" s="3" t="n">
        <v>2</v>
      </c>
      <c r="E3" s="3"/>
      <c r="F3" s="4" t="s">
        <v>9</v>
      </c>
      <c r="G3" s="4" t="n">
        <v>2</v>
      </c>
      <c r="H3" s="3"/>
      <c r="I3" s="3" t="s">
        <v>9</v>
      </c>
      <c r="J3" s="3" t="n">
        <v>0</v>
      </c>
      <c r="K3" s="3"/>
    </row>
    <row r="4" customFormat="false" ht="15" hidden="false" customHeight="false" outlineLevel="0" collapsed="false">
      <c r="A4" s="2"/>
      <c r="B4" s="3" t="n">
        <v>1</v>
      </c>
      <c r="C4" s="3" t="s">
        <v>10</v>
      </c>
      <c r="D4" s="3" t="n">
        <v>2</v>
      </c>
      <c r="E4" s="3"/>
      <c r="F4" s="3" t="s">
        <v>10</v>
      </c>
      <c r="G4" s="3" t="n">
        <v>1</v>
      </c>
      <c r="H4" s="3"/>
      <c r="I4" s="4" t="s">
        <v>10</v>
      </c>
      <c r="J4" s="4" t="n">
        <v>2</v>
      </c>
      <c r="K4" s="3"/>
    </row>
    <row r="5" customFormat="false" ht="15" hidden="false" customHeight="false" outlineLevel="0" collapsed="false">
      <c r="A5" s="2"/>
      <c r="B5" s="3" t="n">
        <v>1</v>
      </c>
      <c r="C5" s="4" t="s">
        <v>11</v>
      </c>
      <c r="D5" s="4" t="n">
        <v>2</v>
      </c>
      <c r="E5" s="3"/>
      <c r="F5" s="3" t="s">
        <v>11</v>
      </c>
      <c r="G5" s="3" t="n">
        <v>2</v>
      </c>
      <c r="H5" s="3"/>
      <c r="I5" s="3" t="s">
        <v>11</v>
      </c>
      <c r="J5" s="3" t="n">
        <v>0</v>
      </c>
      <c r="K5" s="3"/>
    </row>
    <row r="6" customFormat="false" ht="15" hidden="false" customHeight="false" outlineLevel="0" collapsed="false">
      <c r="A6" s="2"/>
      <c r="B6" s="3" t="n">
        <v>1</v>
      </c>
      <c r="C6" s="4" t="s">
        <v>12</v>
      </c>
      <c r="D6" s="4" t="n">
        <v>1</v>
      </c>
      <c r="E6" s="3"/>
      <c r="F6" s="3" t="s">
        <v>12</v>
      </c>
      <c r="G6" s="3" t="n">
        <v>1</v>
      </c>
      <c r="H6" s="3"/>
      <c r="I6" s="3" t="s">
        <v>12</v>
      </c>
      <c r="J6" s="3" t="n">
        <v>0</v>
      </c>
      <c r="K6" s="3"/>
    </row>
    <row r="7" customFormat="false" ht="15" hidden="false" customHeight="false" outlineLevel="0" collapsed="false">
      <c r="A7" s="2"/>
      <c r="B7" s="3" t="n">
        <v>1</v>
      </c>
      <c r="C7" s="3" t="s">
        <v>13</v>
      </c>
      <c r="D7" s="3" t="n">
        <v>1</v>
      </c>
      <c r="E7" s="3"/>
      <c r="F7" s="3" t="s">
        <v>13</v>
      </c>
      <c r="G7" s="3" t="n">
        <v>1</v>
      </c>
      <c r="H7" s="3"/>
      <c r="I7" s="4" t="s">
        <v>13</v>
      </c>
      <c r="J7" s="4" t="n">
        <v>1</v>
      </c>
      <c r="K7" s="3"/>
    </row>
    <row r="8" customFormat="false" ht="15" hidden="false" customHeight="false" outlineLevel="0" collapsed="false">
      <c r="A8" s="2"/>
      <c r="B8" s="3" t="n">
        <v>1</v>
      </c>
      <c r="C8" s="3" t="s">
        <v>14</v>
      </c>
      <c r="D8" s="3" t="n">
        <v>1</v>
      </c>
      <c r="E8" s="3"/>
      <c r="F8" s="4" t="s">
        <v>14</v>
      </c>
      <c r="G8" s="4" t="n">
        <v>1</v>
      </c>
      <c r="H8" s="3"/>
      <c r="I8" s="3" t="s">
        <v>14</v>
      </c>
      <c r="J8" s="3" t="n">
        <v>0</v>
      </c>
      <c r="K8" s="3"/>
    </row>
    <row r="9" customFormat="false" ht="15" hidden="false" customHeight="false" outlineLevel="0" collapsed="false">
      <c r="A9" s="2"/>
      <c r="B9" s="3" t="n">
        <v>1</v>
      </c>
      <c r="C9" s="3" t="s">
        <v>15</v>
      </c>
      <c r="D9" s="3" t="n">
        <v>1</v>
      </c>
      <c r="E9" s="3"/>
      <c r="F9" s="4" t="s">
        <v>16</v>
      </c>
      <c r="G9" s="4" t="n">
        <v>1</v>
      </c>
      <c r="H9" s="3"/>
      <c r="I9" s="3" t="s">
        <v>16</v>
      </c>
      <c r="J9" s="3" t="n">
        <v>0</v>
      </c>
      <c r="K9" s="3"/>
    </row>
    <row r="10" customFormat="false" ht="15" hidden="false" customHeight="false" outlineLevel="0" collapsed="false">
      <c r="A10" s="2"/>
      <c r="B10" s="3" t="n">
        <v>1</v>
      </c>
      <c r="C10" s="3" t="s">
        <v>17</v>
      </c>
      <c r="D10" s="3" t="n">
        <v>1</v>
      </c>
      <c r="E10" s="3"/>
      <c r="F10" s="4" t="s">
        <v>17</v>
      </c>
      <c r="G10" s="4" t="n">
        <v>1</v>
      </c>
      <c r="H10" s="3"/>
      <c r="I10" s="3" t="s">
        <v>17</v>
      </c>
      <c r="J10" s="3" t="n">
        <v>0</v>
      </c>
      <c r="K10" s="3"/>
    </row>
    <row r="11" customFormat="false" ht="15" hidden="false" customHeight="false" outlineLevel="0" collapsed="false">
      <c r="A11" s="2"/>
      <c r="B11" s="3" t="n">
        <v>1</v>
      </c>
      <c r="C11" s="3" t="s">
        <v>18</v>
      </c>
      <c r="D11" s="3" t="n">
        <v>1</v>
      </c>
      <c r="E11" s="3"/>
      <c r="F11" s="4" t="s">
        <v>18</v>
      </c>
      <c r="G11" s="4" t="n">
        <v>1</v>
      </c>
      <c r="H11" s="3"/>
      <c r="I11" s="3" t="s">
        <v>18</v>
      </c>
      <c r="J11" s="3" t="n">
        <v>0</v>
      </c>
      <c r="K11" s="3"/>
      <c r="L11" s="3" t="s">
        <v>19</v>
      </c>
    </row>
    <row r="12" customFormat="false" ht="15" hidden="false" customHeight="false" outlineLevel="0" collapsed="false">
      <c r="A12" s="2"/>
      <c r="B12" s="3"/>
      <c r="C12" s="3" t="s">
        <v>20</v>
      </c>
      <c r="D12" s="3" t="n">
        <f aca="false">D2+D5+D6</f>
        <v>5</v>
      </c>
      <c r="E12" s="5" t="n">
        <f aca="false">E2</f>
        <v>35.7142857142857</v>
      </c>
      <c r="F12" s="3" t="s">
        <v>21</v>
      </c>
      <c r="G12" s="3" t="n">
        <f aca="false">G3+G8+G9+G10+G11</f>
        <v>6</v>
      </c>
      <c r="H12" s="4" t="n">
        <f aca="false">G12/D48*100</f>
        <v>42.8571428571429</v>
      </c>
      <c r="I12" s="3" t="s">
        <v>22</v>
      </c>
      <c r="J12" s="3" t="n">
        <f aca="false">SUM(J2:J11)</f>
        <v>3</v>
      </c>
      <c r="K12" s="4" t="n">
        <f aca="false">K2</f>
        <v>21.4285714285714</v>
      </c>
      <c r="L12" s="3" t="n">
        <f aca="false">K12+H12+E12</f>
        <v>100</v>
      </c>
    </row>
    <row r="14" customFormat="false" ht="15" hidden="false" customHeight="false" outlineLevel="0" collapsed="false">
      <c r="A14" s="1" t="s">
        <v>0</v>
      </c>
      <c r="B14" s="1" t="s">
        <v>1</v>
      </c>
      <c r="C14" s="1" t="s">
        <v>2</v>
      </c>
      <c r="D14" s="1" t="s">
        <v>3</v>
      </c>
      <c r="E14" s="1" t="s">
        <v>4</v>
      </c>
      <c r="F14" s="1" t="s">
        <v>5</v>
      </c>
      <c r="G14" s="1" t="s">
        <v>3</v>
      </c>
      <c r="H14" s="1" t="s">
        <v>4</v>
      </c>
      <c r="I14" s="1" t="s">
        <v>6</v>
      </c>
      <c r="J14" s="1" t="s">
        <v>3</v>
      </c>
      <c r="K14" s="1" t="s">
        <v>4</v>
      </c>
    </row>
    <row r="15" customFormat="false" ht="15" hidden="false" customHeight="true" outlineLevel="0" collapsed="false">
      <c r="A15" s="2" t="s">
        <v>23</v>
      </c>
      <c r="B15" s="3" t="n">
        <v>1</v>
      </c>
      <c r="C15" s="4" t="s">
        <v>8</v>
      </c>
      <c r="D15" s="4" t="n">
        <v>2</v>
      </c>
      <c r="E15" s="3" t="n">
        <f aca="false">D15/D24*100</f>
        <v>13.3333333333333</v>
      </c>
      <c r="F15" s="3" t="s">
        <v>8</v>
      </c>
      <c r="G15" s="3" t="n">
        <v>2</v>
      </c>
      <c r="H15" s="3" t="n">
        <f aca="false">G15/G24*100</f>
        <v>13.3333333333333</v>
      </c>
      <c r="I15" s="3" t="s">
        <v>8</v>
      </c>
      <c r="J15" s="3" t="n">
        <v>2</v>
      </c>
      <c r="K15" s="3" t="n">
        <f aca="false">J15/J24*100</f>
        <v>13.3333333333333</v>
      </c>
    </row>
    <row r="16" customFormat="false" ht="15" hidden="false" customHeight="false" outlineLevel="0" collapsed="false">
      <c r="A16" s="2"/>
      <c r="B16" s="3" t="n">
        <v>1</v>
      </c>
      <c r="C16" s="3" t="s">
        <v>9</v>
      </c>
      <c r="D16" s="3" t="n">
        <v>2</v>
      </c>
      <c r="E16" s="3" t="n">
        <f aca="false">D16/D24*100</f>
        <v>13.3333333333333</v>
      </c>
      <c r="F16" s="4" t="s">
        <v>9</v>
      </c>
      <c r="G16" s="4" t="n">
        <v>2</v>
      </c>
      <c r="H16" s="3" t="n">
        <f aca="false">G16/G24*100</f>
        <v>13.3333333333333</v>
      </c>
      <c r="I16" s="3" t="s">
        <v>9</v>
      </c>
      <c r="J16" s="3" t="n">
        <v>2</v>
      </c>
      <c r="K16" s="3" t="n">
        <f aca="false">J16/J24*100</f>
        <v>13.3333333333333</v>
      </c>
    </row>
    <row r="17" customFormat="false" ht="15" hidden="false" customHeight="false" outlineLevel="0" collapsed="false">
      <c r="A17" s="2"/>
      <c r="B17" s="3" t="n">
        <v>1</v>
      </c>
      <c r="C17" s="3" t="s">
        <v>10</v>
      </c>
      <c r="D17" s="3" t="n">
        <v>2</v>
      </c>
      <c r="E17" s="3" t="n">
        <f aca="false">D17/D24*100</f>
        <v>13.3333333333333</v>
      </c>
      <c r="F17" s="3" t="s">
        <v>10</v>
      </c>
      <c r="G17" s="3" t="n">
        <v>2</v>
      </c>
      <c r="H17" s="3" t="n">
        <f aca="false">G17/G24*100</f>
        <v>13.3333333333333</v>
      </c>
      <c r="I17" s="4" t="s">
        <v>10</v>
      </c>
      <c r="J17" s="4" t="n">
        <v>2</v>
      </c>
      <c r="K17" s="3" t="n">
        <f aca="false">J17/J24*100</f>
        <v>13.3333333333333</v>
      </c>
    </row>
    <row r="18" customFormat="false" ht="15" hidden="false" customHeight="false" outlineLevel="0" collapsed="false">
      <c r="A18" s="2"/>
      <c r="B18" s="3" t="n">
        <v>1</v>
      </c>
      <c r="C18" s="4" t="s">
        <v>11</v>
      </c>
      <c r="D18" s="4" t="n">
        <v>2</v>
      </c>
      <c r="E18" s="3" t="n">
        <f aca="false">D18/D24*100</f>
        <v>13.3333333333333</v>
      </c>
      <c r="F18" s="3" t="s">
        <v>11</v>
      </c>
      <c r="G18" s="3" t="n">
        <v>2</v>
      </c>
      <c r="H18" s="3" t="n">
        <f aca="false">G18/G24*100</f>
        <v>13.3333333333333</v>
      </c>
      <c r="I18" s="3" t="s">
        <v>11</v>
      </c>
      <c r="J18" s="3" t="n">
        <v>2</v>
      </c>
      <c r="K18" s="3" t="n">
        <f aca="false">J18/J24*100</f>
        <v>13.3333333333333</v>
      </c>
    </row>
    <row r="19" customFormat="false" ht="15" hidden="false" customHeight="false" outlineLevel="0" collapsed="false">
      <c r="A19" s="2"/>
      <c r="B19" s="3" t="n">
        <v>1</v>
      </c>
      <c r="C19" s="4" t="s">
        <v>12</v>
      </c>
      <c r="D19" s="4" t="n">
        <v>1</v>
      </c>
      <c r="E19" s="3" t="n">
        <f aca="false">D19/D24*100</f>
        <v>6.66666666666667</v>
      </c>
      <c r="F19" s="3" t="s">
        <v>12</v>
      </c>
      <c r="G19" s="3" t="n">
        <v>1</v>
      </c>
      <c r="H19" s="3" t="n">
        <f aca="false">G19/G24*100</f>
        <v>6.66666666666667</v>
      </c>
      <c r="I19" s="3" t="s">
        <v>12</v>
      </c>
      <c r="J19" s="3" t="n">
        <v>1</v>
      </c>
      <c r="K19" s="3" t="n">
        <f aca="false">J19/J24*100</f>
        <v>6.66666666666667</v>
      </c>
    </row>
    <row r="20" customFormat="false" ht="15" hidden="false" customHeight="false" outlineLevel="0" collapsed="false">
      <c r="A20" s="2"/>
      <c r="B20" s="3" t="n">
        <v>1</v>
      </c>
      <c r="C20" s="3" t="s">
        <v>13</v>
      </c>
      <c r="D20" s="3" t="n">
        <v>1</v>
      </c>
      <c r="E20" s="3" t="n">
        <f aca="false">D20/D24*100</f>
        <v>6.66666666666667</v>
      </c>
      <c r="F20" s="3" t="s">
        <v>13</v>
      </c>
      <c r="G20" s="3" t="n">
        <v>1</v>
      </c>
      <c r="H20" s="3" t="n">
        <f aca="false">G20/G24*100</f>
        <v>6.66666666666667</v>
      </c>
      <c r="I20" s="4" t="s">
        <v>13</v>
      </c>
      <c r="J20" s="4" t="n">
        <v>1</v>
      </c>
      <c r="K20" s="3" t="n">
        <f aca="false">J20/J24*100</f>
        <v>6.66666666666667</v>
      </c>
    </row>
    <row r="21" customFormat="false" ht="15" hidden="false" customHeight="false" outlineLevel="0" collapsed="false">
      <c r="A21" s="2"/>
      <c r="B21" s="3" t="n">
        <v>1</v>
      </c>
      <c r="C21" s="3" t="s">
        <v>14</v>
      </c>
      <c r="D21" s="3" t="n">
        <v>1</v>
      </c>
      <c r="E21" s="3" t="n">
        <f aca="false">D21/D24*100</f>
        <v>6.66666666666667</v>
      </c>
      <c r="F21" s="4" t="s">
        <v>14</v>
      </c>
      <c r="G21" s="4" t="n">
        <v>1</v>
      </c>
      <c r="H21" s="3" t="n">
        <f aca="false">G21/G24*100</f>
        <v>6.66666666666667</v>
      </c>
      <c r="I21" s="3" t="s">
        <v>14</v>
      </c>
      <c r="J21" s="3" t="n">
        <v>1</v>
      </c>
      <c r="K21" s="3" t="n">
        <f aca="false">J21/J24*100</f>
        <v>6.66666666666667</v>
      </c>
    </row>
    <row r="22" customFormat="false" ht="15" hidden="false" customHeight="false" outlineLevel="0" collapsed="false">
      <c r="A22" s="2"/>
      <c r="B22" s="3" t="n">
        <v>1</v>
      </c>
      <c r="C22" s="3" t="s">
        <v>17</v>
      </c>
      <c r="D22" s="3" t="n">
        <v>2</v>
      </c>
      <c r="E22" s="3" t="n">
        <f aca="false">D22/D24*100</f>
        <v>13.3333333333333</v>
      </c>
      <c r="F22" s="4" t="s">
        <v>17</v>
      </c>
      <c r="G22" s="4" t="n">
        <v>2</v>
      </c>
      <c r="H22" s="3" t="n">
        <f aca="false">G22/G24*100</f>
        <v>13.3333333333333</v>
      </c>
      <c r="I22" s="3" t="s">
        <v>17</v>
      </c>
      <c r="J22" s="3" t="n">
        <v>2</v>
      </c>
      <c r="K22" s="3" t="n">
        <f aca="false">J22/J24*100</f>
        <v>13.3333333333333</v>
      </c>
    </row>
    <row r="23" customFormat="false" ht="15" hidden="false" customHeight="false" outlineLevel="0" collapsed="false">
      <c r="A23" s="2"/>
      <c r="B23" s="3" t="n">
        <v>1</v>
      </c>
      <c r="C23" s="3" t="s">
        <v>18</v>
      </c>
      <c r="D23" s="3" t="n">
        <v>2</v>
      </c>
      <c r="E23" s="3" t="n">
        <f aca="false">D23/D24*100</f>
        <v>13.3333333333333</v>
      </c>
      <c r="F23" s="4" t="s">
        <v>18</v>
      </c>
      <c r="G23" s="4" t="n">
        <v>2</v>
      </c>
      <c r="H23" s="3" t="n">
        <f aca="false">G23/G24*100</f>
        <v>13.3333333333333</v>
      </c>
      <c r="I23" s="3" t="s">
        <v>18</v>
      </c>
      <c r="J23" s="3" t="n">
        <v>2</v>
      </c>
      <c r="K23" s="3" t="n">
        <f aca="false">J23/J24*100</f>
        <v>13.3333333333333</v>
      </c>
    </row>
    <row r="24" customFormat="false" ht="15" hidden="false" customHeight="false" outlineLevel="0" collapsed="false">
      <c r="A24" s="2"/>
      <c r="B24" s="3"/>
      <c r="C24" s="3" t="s">
        <v>24</v>
      </c>
      <c r="D24" s="3" t="n">
        <f aca="false">SUM(D15:D23)</f>
        <v>15</v>
      </c>
      <c r="E24" s="3" t="n">
        <f aca="false">SUM(E15:E23)</f>
        <v>100</v>
      </c>
      <c r="F24" s="3" t="s">
        <v>24</v>
      </c>
      <c r="G24" s="3" t="n">
        <f aca="false">SUM(G15:G23)</f>
        <v>15</v>
      </c>
      <c r="H24" s="3" t="n">
        <f aca="false">SUM(H15:H23)</f>
        <v>100</v>
      </c>
      <c r="I24" s="3" t="s">
        <v>24</v>
      </c>
      <c r="J24" s="3" t="n">
        <f aca="false">SUM(J15:J23)</f>
        <v>15</v>
      </c>
      <c r="K24" s="3" t="n">
        <f aca="false">SUM(K15:K23)</f>
        <v>100</v>
      </c>
      <c r="L24" s="3" t="s">
        <v>19</v>
      </c>
    </row>
    <row r="25" customFormat="false" ht="15" hidden="false" customHeight="false" outlineLevel="0" collapsed="false">
      <c r="A25" s="2"/>
      <c r="B25" s="3"/>
      <c r="C25" s="3" t="s">
        <v>20</v>
      </c>
      <c r="D25" s="3" t="n">
        <v>5</v>
      </c>
      <c r="E25" s="5" t="n">
        <f aca="false">D25/D24*100</f>
        <v>33.3333333333333</v>
      </c>
      <c r="F25" s="3" t="s">
        <v>21</v>
      </c>
      <c r="G25" s="3" t="n">
        <v>7</v>
      </c>
      <c r="H25" s="4" t="n">
        <f aca="false">G25/G24*100</f>
        <v>46.6666666666667</v>
      </c>
      <c r="I25" s="3" t="s">
        <v>22</v>
      </c>
      <c r="J25" s="3" t="n">
        <v>3</v>
      </c>
      <c r="K25" s="4" t="n">
        <f aca="false">J25/J24*100</f>
        <v>20</v>
      </c>
      <c r="L25" s="3" t="n">
        <f aca="false">K25+H25+E25</f>
        <v>100</v>
      </c>
    </row>
    <row r="37" customFormat="false" ht="15" hidden="false" customHeight="false" outlineLevel="0" collapsed="false">
      <c r="C37" s="1" t="s">
        <v>25</v>
      </c>
      <c r="D37" s="1" t="s">
        <v>3</v>
      </c>
      <c r="E37" s="1" t="s">
        <v>4</v>
      </c>
    </row>
    <row r="38" customFormat="false" ht="15" hidden="false" customHeight="false" outlineLevel="0" collapsed="false">
      <c r="C38" s="3" t="s">
        <v>8</v>
      </c>
      <c r="D38" s="3" t="n">
        <v>2</v>
      </c>
      <c r="E38" s="3" t="n">
        <f aca="false">D38/D48*100</f>
        <v>14.2857142857143</v>
      </c>
    </row>
    <row r="39" customFormat="false" ht="15" hidden="false" customHeight="false" outlineLevel="0" collapsed="false">
      <c r="C39" s="3" t="s">
        <v>9</v>
      </c>
      <c r="D39" s="3" t="n">
        <v>2</v>
      </c>
      <c r="E39" s="3" t="n">
        <f aca="false">D39/D48*100</f>
        <v>14.2857142857143</v>
      </c>
    </row>
    <row r="40" customFormat="false" ht="15" hidden="false" customHeight="false" outlineLevel="0" collapsed="false">
      <c r="C40" s="3" t="s">
        <v>10</v>
      </c>
      <c r="D40" s="3" t="n">
        <v>2</v>
      </c>
      <c r="E40" s="3" t="n">
        <f aca="false">D40/D48*100</f>
        <v>14.2857142857143</v>
      </c>
    </row>
    <row r="41" customFormat="false" ht="15" hidden="false" customHeight="false" outlineLevel="0" collapsed="false">
      <c r="C41" s="3" t="s">
        <v>11</v>
      </c>
      <c r="D41" s="3" t="n">
        <v>2</v>
      </c>
      <c r="E41" s="3" t="n">
        <f aca="false">D41/D48*100</f>
        <v>14.2857142857143</v>
      </c>
    </row>
    <row r="42" customFormat="false" ht="15" hidden="false" customHeight="false" outlineLevel="0" collapsed="false">
      <c r="C42" s="3" t="s">
        <v>12</v>
      </c>
      <c r="D42" s="3" t="n">
        <v>1</v>
      </c>
      <c r="E42" s="3" t="n">
        <f aca="false">D42/D48*100</f>
        <v>7.14285714285714</v>
      </c>
    </row>
    <row r="43" customFormat="false" ht="15" hidden="false" customHeight="false" outlineLevel="0" collapsed="false">
      <c r="C43" s="3" t="s">
        <v>13</v>
      </c>
      <c r="D43" s="3" t="n">
        <v>1</v>
      </c>
      <c r="E43" s="3" t="n">
        <f aca="false">D43/D48*100</f>
        <v>7.14285714285714</v>
      </c>
    </row>
    <row r="44" customFormat="false" ht="15" hidden="false" customHeight="false" outlineLevel="0" collapsed="false">
      <c r="C44" s="3" t="s">
        <v>14</v>
      </c>
      <c r="D44" s="3" t="n">
        <v>1</v>
      </c>
      <c r="E44" s="3" t="n">
        <f aca="false">D44/D48*100</f>
        <v>7.14285714285714</v>
      </c>
    </row>
    <row r="45" customFormat="false" ht="15" hidden="false" customHeight="false" outlineLevel="0" collapsed="false">
      <c r="C45" s="3" t="s">
        <v>16</v>
      </c>
      <c r="D45" s="3" t="n">
        <v>1</v>
      </c>
      <c r="E45" s="3" t="n">
        <f aca="false">D45/D48*100</f>
        <v>7.14285714285714</v>
      </c>
    </row>
    <row r="46" customFormat="false" ht="15" hidden="false" customHeight="false" outlineLevel="0" collapsed="false">
      <c r="C46" s="3" t="s">
        <v>17</v>
      </c>
      <c r="D46" s="3" t="n">
        <v>1</v>
      </c>
      <c r="E46" s="3" t="n">
        <f aca="false">D46/D48*100</f>
        <v>7.14285714285714</v>
      </c>
    </row>
    <row r="47" customFormat="false" ht="15" hidden="false" customHeight="false" outlineLevel="0" collapsed="false">
      <c r="C47" s="3" t="s">
        <v>18</v>
      </c>
      <c r="D47" s="3" t="n">
        <v>1</v>
      </c>
      <c r="E47" s="3" t="n">
        <f aca="false">D47/D48*100</f>
        <v>7.14285714285714</v>
      </c>
    </row>
    <row r="48" customFormat="false" ht="15" hidden="false" customHeight="false" outlineLevel="0" collapsed="false">
      <c r="C48" s="3" t="s">
        <v>24</v>
      </c>
      <c r="D48" s="3" t="n">
        <f aca="false">SUM(D38:D47)</f>
        <v>14</v>
      </c>
      <c r="E48" s="3" t="n">
        <f aca="false">SUM(E38:E47)</f>
        <v>100</v>
      </c>
    </row>
    <row r="50" customFormat="false" ht="15" hidden="false" customHeight="false" outlineLevel="0" collapsed="false">
      <c r="C50" s="1" t="s">
        <v>26</v>
      </c>
      <c r="D50" s="1" t="s">
        <v>3</v>
      </c>
      <c r="E50" s="1" t="s">
        <v>4</v>
      </c>
    </row>
    <row r="51" customFormat="false" ht="15" hidden="false" customHeight="false" outlineLevel="0" collapsed="false">
      <c r="C51" s="3" t="s">
        <v>8</v>
      </c>
      <c r="D51" s="3" t="n">
        <v>2</v>
      </c>
      <c r="E51" s="3" t="n">
        <f aca="false">D51/D60*100</f>
        <v>13.3333333333333</v>
      </c>
    </row>
    <row r="52" customFormat="false" ht="15" hidden="false" customHeight="false" outlineLevel="0" collapsed="false">
      <c r="C52" s="3" t="s">
        <v>9</v>
      </c>
      <c r="D52" s="3" t="n">
        <v>2</v>
      </c>
      <c r="E52" s="3" t="n">
        <f aca="false">D52/D60*100</f>
        <v>13.3333333333333</v>
      </c>
    </row>
    <row r="53" customFormat="false" ht="15" hidden="false" customHeight="false" outlineLevel="0" collapsed="false">
      <c r="C53" s="3" t="s">
        <v>10</v>
      </c>
      <c r="D53" s="3" t="n">
        <v>2</v>
      </c>
      <c r="E53" s="3" t="n">
        <f aca="false">D53/D60*100</f>
        <v>13.3333333333333</v>
      </c>
    </row>
    <row r="54" customFormat="false" ht="15" hidden="false" customHeight="false" outlineLevel="0" collapsed="false">
      <c r="C54" s="3" t="s">
        <v>11</v>
      </c>
      <c r="D54" s="3" t="n">
        <v>2</v>
      </c>
      <c r="E54" s="3" t="n">
        <f aca="false">D54/D60*100</f>
        <v>13.3333333333333</v>
      </c>
    </row>
    <row r="55" customFormat="false" ht="15" hidden="false" customHeight="false" outlineLevel="0" collapsed="false">
      <c r="C55" s="3" t="s">
        <v>12</v>
      </c>
      <c r="D55" s="3" t="n">
        <v>1</v>
      </c>
      <c r="E55" s="3" t="n">
        <f aca="false">D55/D60*100</f>
        <v>6.66666666666667</v>
      </c>
    </row>
    <row r="56" customFormat="false" ht="15" hidden="false" customHeight="false" outlineLevel="0" collapsed="false">
      <c r="C56" s="3" t="s">
        <v>13</v>
      </c>
      <c r="D56" s="3" t="n">
        <v>1</v>
      </c>
      <c r="E56" s="3" t="n">
        <f aca="false">D56/D60*100</f>
        <v>6.66666666666667</v>
      </c>
    </row>
    <row r="57" customFormat="false" ht="15" hidden="false" customHeight="false" outlineLevel="0" collapsed="false">
      <c r="C57" s="3" t="s">
        <v>14</v>
      </c>
      <c r="D57" s="3" t="n">
        <v>1</v>
      </c>
      <c r="E57" s="3" t="n">
        <f aca="false">D57/D60*100</f>
        <v>6.66666666666667</v>
      </c>
    </row>
    <row r="58" customFormat="false" ht="15" hidden="false" customHeight="false" outlineLevel="0" collapsed="false">
      <c r="C58" s="3" t="s">
        <v>17</v>
      </c>
      <c r="D58" s="3" t="n">
        <v>2</v>
      </c>
      <c r="E58" s="3" t="n">
        <f aca="false">D58/D60*100</f>
        <v>13.3333333333333</v>
      </c>
    </row>
    <row r="59" customFormat="false" ht="15" hidden="false" customHeight="false" outlineLevel="0" collapsed="false">
      <c r="C59" s="3" t="s">
        <v>18</v>
      </c>
      <c r="D59" s="3" t="n">
        <v>2</v>
      </c>
      <c r="E59" s="3" t="n">
        <f aca="false">D59/D60*100</f>
        <v>13.3333333333333</v>
      </c>
    </row>
    <row r="60" customFormat="false" ht="15" hidden="false" customHeight="false" outlineLevel="0" collapsed="false">
      <c r="C60" s="3" t="s">
        <v>24</v>
      </c>
      <c r="D60" s="3" t="n">
        <f aca="false">SUM(D51:D59)</f>
        <v>15</v>
      </c>
      <c r="E60" s="3" t="n">
        <f aca="false">SUM(E51:E59)</f>
        <v>100</v>
      </c>
    </row>
  </sheetData>
  <mergeCells count="2">
    <mergeCell ref="A2:A12"/>
    <mergeCell ref="A15:A25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1" sqref="B1:L26 A1"/>
    </sheetView>
  </sheetViews>
  <sheetFormatPr defaultRowHeight="15" zeroHeight="false" outlineLevelRow="0" outlineLevelCol="0"/>
  <cols>
    <col collapsed="false" customWidth="true" hidden="false" outlineLevel="0" max="1025" min="1" style="0" width="10.67"/>
  </cols>
  <sheetData/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1" sqref="B1:L26 A1"/>
    </sheetView>
  </sheetViews>
  <sheetFormatPr defaultRowHeight="15" zeroHeight="false" outlineLevelRow="0" outlineLevelCol="0"/>
  <cols>
    <col collapsed="false" customWidth="true" hidden="false" outlineLevel="0" max="1025" min="1" style="0" width="10.67"/>
  </cols>
  <sheetData/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17</TotalTime>
  <Application>LibreOffice/6.0.4.2$Linux_X86_64 LibreOffice_project/00m0$Build-2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2018-07-03T07:33:45Z</dcterms:created>
  <dc:creator>ADMIN</dc:creator>
  <dc:description/>
  <dc:language>es-ES</dc:language>
  <cp:lastModifiedBy/>
  <dcterms:modified xsi:type="dcterms:W3CDTF">2019-12-13T14:06:46Z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