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<sst xmlns="http://schemas.openxmlformats.org/spreadsheetml/2006/main" count="50" uniqueCount="50">
  <si>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NOTA DE TALL (Preinscripció)</t>
  </si>
  <si>
    <t xml:space="preserve">I NOTA D'ACCÉS MÀXIMA I MÍNIMA (Alumnat de nou ingrés)</t>
  </si>
  <si>
    <t xml:space="preserve">CURS 2019/2020</t>
  </si>
  <si>
    <t xml:space="preserve">TITULACIÓ</t>
  </si>
  <si>
    <t xml:space="preserve">LÍMIT</t>
  </si>
  <si>
    <r>
      <rPr>
        <b val="true"/>
        <sz val="10"/>
        <rFont val="Times New Roman"/>
        <family val="1"/>
        <charset val="1"/>
      </rPr>
      <t xml:space="preserve">NOTA DE TALL </t>
    </r>
    <r>
      <rPr>
        <b val="true"/>
        <vertAlign val="superscript"/>
        <sz val="9"/>
        <rFont val="Times New Roman"/>
        <family val="1"/>
        <charset val="1"/>
      </rPr>
      <t xml:space="preserve">1</t>
    </r>
    <r>
      <rPr>
        <b val="true"/>
        <vertAlign val="superscript"/>
        <sz val="10"/>
        <rFont val="Times New Roman"/>
        <family val="1"/>
        <charset val="1"/>
      </rPr>
      <t xml:space="preserve"> </t>
    </r>
    <r>
      <rPr>
        <b val="true"/>
        <sz val="10"/>
        <rFont val="Times New Roman"/>
        <family val="1"/>
        <charset val="1"/>
      </rPr>
      <t xml:space="preserve"> (cupo general)  </t>
    </r>
  </si>
  <si>
    <r>
      <rPr>
        <b val="true"/>
        <sz val="10"/>
        <rFont val="Times New Roman"/>
        <family val="1"/>
        <charset val="1"/>
      </rPr>
      <t xml:space="preserve">NOTA DE MITJANA </t>
    </r>
    <r>
      <rPr>
        <b val="true"/>
        <vertAlign val="superscript"/>
        <sz val="9"/>
        <rFont val="Times New Roman"/>
        <family val="1"/>
        <charset val="1"/>
      </rPr>
      <t xml:space="preserve">2</t>
    </r>
    <r>
      <rPr>
        <b val="true"/>
        <vertAlign val="superscript"/>
        <sz val="10"/>
        <rFont val="Times New Roman"/>
        <family val="1"/>
        <charset val="1"/>
      </rPr>
      <t xml:space="preserve"> </t>
    </r>
    <r>
      <rPr>
        <b val="true"/>
        <sz val="10"/>
        <rFont val="Times New Roman"/>
        <family val="1"/>
        <charset val="1"/>
      </rPr>
      <t xml:space="preserve"> (tots els cupos)  </t>
    </r>
  </si>
  <si>
    <t xml:space="preserve">NOTA D’ACCÉS (cupo general)</t>
  </si>
  <si>
    <t xml:space="preserve">MÀXIMA </t>
  </si>
  <si>
    <t xml:space="preserve">MÍNIMA</t>
  </si>
  <si>
    <t xml:space="preserve">Facultat de Ciències Jurídiques i Econòmiques</t>
  </si>
  <si>
    <t xml:space="preserve">Doble Grau en Administració d'Empreses i Dret</t>
  </si>
  <si>
    <t xml:space="preserve">Grau en Administració d'Empreses</t>
  </si>
  <si>
    <t xml:space="preserve">Grau en Criminologia i Seguretat</t>
  </si>
  <si>
    <t xml:space="preserve">Grau en Dret</t>
  </si>
  <si>
    <t xml:space="preserve">Grau en Economia</t>
  </si>
  <si>
    <t xml:space="preserve">Grau en Finances i Comptabilitat</t>
  </si>
  <si>
    <t xml:space="preserve">Grau en Gestió i Administració Pública</t>
  </si>
  <si>
    <t xml:space="preserve">Grau en Relacions Laborals i Recursos Humans</t>
  </si>
  <si>
    <t xml:space="preserve">Grau en Turisme</t>
  </si>
  <si>
    <t xml:space="preserve">Facultat de Ciències Humanes i Socials</t>
  </si>
  <si>
    <t xml:space="preserve">Grau en Comunicació Audiovisual</t>
  </si>
  <si>
    <t xml:space="preserve">Grau en Estudis Anglesos</t>
  </si>
  <si>
    <t xml:space="preserve">Grau en Història i Patrimoni (Pla 2015)</t>
  </si>
  <si>
    <t xml:space="preserve">Grau en Humanitats: Estudis Interculturals (Pla 2015)</t>
  </si>
  <si>
    <t xml:space="preserve">Grau en Mestre/a d'Educació Infantil (Pla 2018)</t>
  </si>
  <si>
    <t xml:space="preserve">Grau en Mestre/a d'Educació Primària (Pla 2018)</t>
  </si>
  <si>
    <t xml:space="preserve">Grau en Periodisme</t>
  </si>
  <si>
    <t xml:space="preserve">Grau en Publicitat i Relacions Públiques</t>
  </si>
  <si>
    <t xml:space="preserve">Grau en Traducció i Interpretació</t>
  </si>
  <si>
    <t xml:space="preserve">Escola Superior de Tecnologia i Ciències Experimentals</t>
  </si>
  <si>
    <t xml:space="preserve">Grau en Arquitectura Tècnica</t>
  </si>
  <si>
    <t xml:space="preserve">Grau en Disseny i Desenvolupament de Videojocs</t>
  </si>
  <si>
    <t xml:space="preserve">Grau en Enginyeria Agroalimentària i del Medi Rural (Pla 2018)</t>
  </si>
  <si>
    <t xml:space="preserve">Grau en Enginyeria Elèctrica</t>
  </si>
  <si>
    <t xml:space="preserve">Grau en Enginyeria en Disseny Industrial i Desenvolupament de Productes</t>
  </si>
  <si>
    <t xml:space="preserve">Grau en Enginyeria en Tecnologies Industrials</t>
  </si>
  <si>
    <t xml:space="preserve">Grau en Enginyeria Informàtica</t>
  </si>
  <si>
    <t xml:space="preserve">Grau en Enginyeria Mecànica</t>
  </si>
  <si>
    <t xml:space="preserve">Grau en Enginyeria Química</t>
  </si>
  <si>
    <t xml:space="preserve">Grau en Matemàtica Computacional</t>
  </si>
  <si>
    <t xml:space="preserve">Grau en Química</t>
  </si>
  <si>
    <t xml:space="preserve">Facultat de Ciències de la Salut </t>
  </si>
  <si>
    <t xml:space="preserve">Grau en Infermeria</t>
  </si>
  <si>
    <t xml:space="preserve">Grau en Medicina (Pla 2017)</t>
  </si>
  <si>
    <t xml:space="preserve">Grau en Psicologia</t>
  </si>
  <si>
    <t xml:space="preserve">TOTAL</t>
  </si>
  <si>
    <t xml:space="preserve">Nota de la convocatòria extraordinaria (tots els de convocatòria ordinaria o anys anteriors han estat admessos)</t>
  </si>
  <si>
    <r>
      <rPr>
        <vertAlign val="superscript"/>
        <sz val="8"/>
        <rFont val="Times New Roman"/>
        <family val="1"/>
        <charset val="1"/>
      </rPr>
      <t xml:space="preserve">1 </t>
    </r>
    <r>
      <rPr>
        <sz val="8"/>
        <rFont val="Times New Roman"/>
        <family val="1"/>
        <charset val="1"/>
      </rPr>
      <t xml:space="preserve">La nota de tall es sobre 14 (dades de preinscripció)</t>
    </r>
  </si>
  <si>
    <r>
      <rPr>
        <vertAlign val="superscript"/>
        <sz val="8"/>
        <rFont val="Times New Roman"/>
        <family val="1"/>
        <charset val="1"/>
      </rPr>
      <t xml:space="preserve">2</t>
    </r>
    <r>
      <rPr>
        <sz val="8"/>
        <rFont val="Times New Roman"/>
        <family val="1"/>
        <charset val="1"/>
      </rPr>
      <t xml:space="preserve"> La nota mitjana de tots els cupos (la nota del cupo general es sobre 14 i la dels altres sobre 10)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</si>
</sst>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0.000"/>
    <numFmt numFmtId="167" formatCode="#,##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vertAlign val="superscript"/>
      <sz val="9"/>
      <name val="Times New Roman"/>
      <family val="1"/>
      <charset val="1"/>
    </font>
    <font>
      <b val="true"/>
      <vertAlign val="superscript"/>
      <sz val="10"/>
      <name val="Times New Roman"/>
      <family val="1"/>
      <charset val="1"/>
    </font>
    <font>
      <b val="true"/>
      <sz val="10"/>
      <color rgb="FFFF0000"/>
      <name val="Times New Roman"/>
      <family val="1"/>
      <charset val="1"/>
    </font>
    <font>
      <b val="true"/>
      <sz val="10"/>
      <color rgb="FF008000"/>
      <name val="Times New Roman"/>
      <family val="1"/>
      <charset val="1"/>
    </font>
    <font>
      <sz val="8"/>
      <name val="Times New Roman"/>
      <family val="1"/>
      <charset val="1"/>
    </font>
    <font>
      <vertAlign val="superscript"/>
      <sz val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6" fontId="5" fillId="2" borderId="1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right" vertical="bottom" textRotation="0" wrapText="true" indent="4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right" vertical="bottom" textRotation="0" wrapText="false" indent="4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true" indent="4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6" fontId="7" fillId="2" borderId="1" xfId="0" applyFont="true" applyBorder="true" applyAlignment="true" applyProtection="true">
      <alignment horizontal="right" vertical="bottom" textRotation="0" wrapText="false" indent="4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4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3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G52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A38" activeCellId="0" sqref="A38"/>
    </sheetView>
  </sheetViews>
  <sheetFormatPr defaultRowHeight="12.75" zeroHeight="false" outlineLevelRow="0" outlineLevelCol="0"/>
  <cols>
    <col collapsed="false" customWidth="true" hidden="false" outlineLevel="0" max="1" min="1" style="1" width="62.99"/>
    <col collapsed="false" customWidth="false" hidden="false" outlineLevel="0" max="2" min="2" style="1" width="11.57"/>
    <col collapsed="false" customWidth="true" hidden="false" outlineLevel="0" max="3" min="3" style="1" width="15"/>
    <col collapsed="false" customWidth="true" hidden="false" outlineLevel="0" max="4" min="4" style="1" width="18.42"/>
    <col collapsed="false" customWidth="true" hidden="false" outlineLevel="0" max="6" min="5" style="1" width="13.29"/>
    <col collapsed="false" customWidth="true" hidden="false" outlineLevel="0" max="1025" min="7" style="1" width="9.14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8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8.75" hidden="false" customHeight="false" outlineLevel="0" collapsed="false">
      <c r="A3" s="2" t="s">
        <v>2</v>
      </c>
      <c r="B3" s="2"/>
      <c r="C3" s="2"/>
      <c r="D3" s="2"/>
      <c r="E3" s="2"/>
      <c r="F3" s="2"/>
    </row>
    <row r="5" s="5" customFormat="true" ht="15.75" hidden="false" customHeight="true" outlineLevel="0" collapsed="false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/>
    </row>
    <row r="6" s="5" customFormat="true" ht="19.5" hidden="false" customHeight="true" outlineLevel="0" collapsed="false">
      <c r="A6" s="3"/>
      <c r="B6" s="4"/>
      <c r="C6" s="4"/>
      <c r="D6" s="4"/>
      <c r="E6" s="4" t="s">
        <v>8</v>
      </c>
      <c r="F6" s="4" t="s">
        <v>9</v>
      </c>
    </row>
    <row r="7" s="5" customFormat="true" ht="15" hidden="false" customHeight="true" outlineLevel="0" collapsed="false">
      <c r="A7" s="3" t="s">
        <v>10</v>
      </c>
      <c r="B7" s="6" t="n">
        <f aca="false">SUM(B8:B16)</f>
        <v>920</v>
      </c>
      <c r="C7" s="7"/>
      <c r="D7" s="8" t="n">
        <v>8.259</v>
      </c>
      <c r="E7" s="4"/>
      <c r="F7" s="4"/>
    </row>
    <row r="8" s="5" customFormat="true" ht="14.1" hidden="false" customHeight="true" outlineLevel="0" collapsed="false">
      <c r="A8" s="9" t="s">
        <v>11</v>
      </c>
      <c r="B8" s="10" t="n">
        <v>30</v>
      </c>
      <c r="C8" s="11" t="n">
        <v>11.384</v>
      </c>
      <c r="D8" s="12" t="n">
        <v>11.737</v>
      </c>
      <c r="E8" s="13" t="n">
        <v>13.545</v>
      </c>
      <c r="F8" s="14" t="n">
        <v>11.136</v>
      </c>
    </row>
    <row r="9" s="5" customFormat="true" ht="14.1" hidden="false" customHeight="true" outlineLevel="0" collapsed="false">
      <c r="A9" s="9" t="s">
        <v>12</v>
      </c>
      <c r="B9" s="10" t="n">
        <v>185</v>
      </c>
      <c r="C9" s="11" t="n">
        <v>6.288</v>
      </c>
      <c r="D9" s="12" t="n">
        <v>8.071</v>
      </c>
      <c r="E9" s="14" t="n">
        <v>12.184</v>
      </c>
      <c r="F9" s="14" t="n">
        <v>5.09</v>
      </c>
    </row>
    <row r="10" s="16" customFormat="true" ht="14.1" hidden="false" customHeight="true" outlineLevel="0" collapsed="false">
      <c r="A10" s="15" t="s">
        <v>13</v>
      </c>
      <c r="B10" s="10" t="n">
        <v>90</v>
      </c>
      <c r="C10" s="11" t="n">
        <v>8.992</v>
      </c>
      <c r="D10" s="12" t="n">
        <v>9.404</v>
      </c>
      <c r="E10" s="14" t="n">
        <v>13.126</v>
      </c>
      <c r="F10" s="14" t="n">
        <v>8.42</v>
      </c>
    </row>
    <row r="11" s="16" customFormat="true" ht="14.1" hidden="false" customHeight="true" outlineLevel="0" collapsed="false">
      <c r="A11" s="15" t="s">
        <v>14</v>
      </c>
      <c r="B11" s="10" t="n">
        <v>155</v>
      </c>
      <c r="C11" s="11" t="n">
        <v>7.522</v>
      </c>
      <c r="D11" s="12" t="n">
        <v>8.694</v>
      </c>
      <c r="E11" s="14" t="n">
        <v>12.098</v>
      </c>
      <c r="F11" s="14" t="n">
        <v>5.852</v>
      </c>
    </row>
    <row r="12" s="16" customFormat="true" ht="14.1" hidden="false" customHeight="true" outlineLevel="0" collapsed="false">
      <c r="A12" s="15" t="s">
        <v>15</v>
      </c>
      <c r="B12" s="10" t="n">
        <v>80</v>
      </c>
      <c r="C12" s="11" t="n">
        <v>5.982</v>
      </c>
      <c r="D12" s="12" t="n">
        <v>8.125</v>
      </c>
      <c r="E12" s="14" t="n">
        <v>12.314</v>
      </c>
      <c r="F12" s="14" t="n">
        <v>5.032</v>
      </c>
    </row>
    <row r="13" s="5" customFormat="true" ht="14.1" hidden="false" customHeight="true" outlineLevel="0" collapsed="false">
      <c r="A13" s="9" t="s">
        <v>16</v>
      </c>
      <c r="B13" s="10" t="n">
        <v>140</v>
      </c>
      <c r="C13" s="17" t="n">
        <v>6</v>
      </c>
      <c r="D13" s="12" t="n">
        <v>7.549</v>
      </c>
      <c r="E13" s="14" t="n">
        <v>12.828</v>
      </c>
      <c r="F13" s="18" t="n">
        <v>5</v>
      </c>
    </row>
    <row r="14" s="5" customFormat="true" ht="14.1" hidden="false" customHeight="true" outlineLevel="0" collapsed="false">
      <c r="A14" s="19" t="s">
        <v>17</v>
      </c>
      <c r="B14" s="10" t="n">
        <v>70</v>
      </c>
      <c r="C14" s="17" t="n">
        <v>5.738</v>
      </c>
      <c r="D14" s="12" t="n">
        <v>7.089</v>
      </c>
      <c r="E14" s="14" t="n">
        <v>10.384</v>
      </c>
      <c r="F14" s="14" t="n">
        <v>5.067</v>
      </c>
    </row>
    <row r="15" s="5" customFormat="true" ht="14.1" hidden="false" customHeight="true" outlineLevel="0" collapsed="false">
      <c r="A15" s="9" t="s">
        <v>18</v>
      </c>
      <c r="B15" s="10" t="n">
        <v>80</v>
      </c>
      <c r="C15" s="11" t="n">
        <v>6.146</v>
      </c>
      <c r="D15" s="12" t="n">
        <v>7.286</v>
      </c>
      <c r="E15" s="14" t="n">
        <v>12.153</v>
      </c>
      <c r="F15" s="14" t="n">
        <v>5.262</v>
      </c>
    </row>
    <row r="16" s="5" customFormat="true" ht="14.1" hidden="false" customHeight="true" outlineLevel="0" collapsed="false">
      <c r="A16" s="9" t="s">
        <v>19</v>
      </c>
      <c r="B16" s="10" t="n">
        <v>90</v>
      </c>
      <c r="C16" s="17" t="n">
        <v>6.128</v>
      </c>
      <c r="D16" s="12" t="n">
        <v>7.41</v>
      </c>
      <c r="E16" s="14" t="n">
        <v>11.572</v>
      </c>
      <c r="F16" s="14" t="n">
        <v>5.156</v>
      </c>
    </row>
    <row r="17" s="5" customFormat="true" ht="3" hidden="false" customHeight="true" outlineLevel="0" collapsed="false">
      <c r="A17" s="9"/>
      <c r="B17" s="20"/>
      <c r="C17" s="21"/>
      <c r="D17" s="22"/>
      <c r="E17" s="23"/>
      <c r="F17" s="23"/>
    </row>
    <row r="18" s="5" customFormat="true" ht="15" hidden="false" customHeight="true" outlineLevel="0" collapsed="false">
      <c r="A18" s="3" t="s">
        <v>20</v>
      </c>
      <c r="B18" s="6" t="n">
        <f aca="false">SUM(B19:B27)</f>
        <v>823</v>
      </c>
      <c r="C18" s="7"/>
      <c r="D18" s="8" t="n">
        <v>9.279</v>
      </c>
      <c r="E18" s="24"/>
      <c r="F18" s="24"/>
    </row>
    <row r="19" s="16" customFormat="true" ht="14.1" hidden="false" customHeight="true" outlineLevel="0" collapsed="false">
      <c r="A19" s="15" t="s">
        <v>21</v>
      </c>
      <c r="B19" s="10" t="n">
        <v>90</v>
      </c>
      <c r="C19" s="11" t="n">
        <v>9.122</v>
      </c>
      <c r="D19" s="12" t="n">
        <v>9.465</v>
      </c>
      <c r="E19" s="14" t="n">
        <v>13.294</v>
      </c>
      <c r="F19" s="14" t="n">
        <v>8.376</v>
      </c>
    </row>
    <row r="20" s="16" customFormat="true" ht="14.1" hidden="false" customHeight="true" outlineLevel="0" collapsed="false">
      <c r="A20" s="15" t="s">
        <v>22</v>
      </c>
      <c r="B20" s="10" t="n">
        <v>70</v>
      </c>
      <c r="C20" s="11" t="n">
        <v>8.17</v>
      </c>
      <c r="D20" s="12" t="n">
        <v>9.161</v>
      </c>
      <c r="E20" s="14" t="n">
        <v>12.848</v>
      </c>
      <c r="F20" s="14" t="n">
        <v>5.558</v>
      </c>
    </row>
    <row r="21" s="16" customFormat="true" ht="14.1" hidden="false" customHeight="true" outlineLevel="0" collapsed="false">
      <c r="A21" s="25" t="s">
        <v>23</v>
      </c>
      <c r="B21" s="10" t="n">
        <v>50</v>
      </c>
      <c r="C21" s="17" t="n">
        <v>8.039</v>
      </c>
      <c r="D21" s="12" t="n">
        <v>7.277</v>
      </c>
      <c r="E21" s="14" t="n">
        <v>10.42</v>
      </c>
      <c r="F21" s="14" t="n">
        <v>5.03</v>
      </c>
    </row>
    <row r="22" s="16" customFormat="true" ht="14.1" hidden="false" customHeight="true" outlineLevel="0" collapsed="false">
      <c r="A22" s="25" t="s">
        <v>24</v>
      </c>
      <c r="B22" s="10" t="n">
        <v>50</v>
      </c>
      <c r="C22" s="17" t="n">
        <v>5.584</v>
      </c>
      <c r="D22" s="12" t="n">
        <v>7.545</v>
      </c>
      <c r="E22" s="14" t="n">
        <v>11.85</v>
      </c>
      <c r="F22" s="18" t="n">
        <v>5</v>
      </c>
    </row>
    <row r="23" s="16" customFormat="true" ht="14.1" hidden="false" customHeight="true" outlineLevel="0" collapsed="false">
      <c r="A23" s="15" t="s">
        <v>25</v>
      </c>
      <c r="B23" s="10" t="n">
        <v>144</v>
      </c>
      <c r="C23" s="11" t="n">
        <v>8.071</v>
      </c>
      <c r="D23" s="12" t="n">
        <v>8.625</v>
      </c>
      <c r="E23" s="14" t="n">
        <v>13.389</v>
      </c>
      <c r="F23" s="14" t="n">
        <v>7.571</v>
      </c>
    </row>
    <row r="24" s="16" customFormat="true" ht="14.1" hidden="false" customHeight="true" outlineLevel="0" collapsed="false">
      <c r="A24" s="15" t="s">
        <v>26</v>
      </c>
      <c r="B24" s="10" t="n">
        <v>144</v>
      </c>
      <c r="C24" s="11" t="n">
        <v>8.707</v>
      </c>
      <c r="D24" s="12" t="n">
        <v>9.411</v>
      </c>
      <c r="E24" s="14" t="n">
        <v>13.14</v>
      </c>
      <c r="F24" s="14" t="n">
        <v>8.364</v>
      </c>
    </row>
    <row r="25" s="16" customFormat="true" ht="14.1" hidden="false" customHeight="true" outlineLevel="0" collapsed="false">
      <c r="A25" s="15" t="s">
        <v>27</v>
      </c>
      <c r="B25" s="10" t="n">
        <v>90</v>
      </c>
      <c r="C25" s="11" t="n">
        <v>8.82</v>
      </c>
      <c r="D25" s="12" t="n">
        <v>9.156</v>
      </c>
      <c r="E25" s="14" t="n">
        <v>12.64</v>
      </c>
      <c r="F25" s="14" t="n">
        <v>6.333</v>
      </c>
    </row>
    <row r="26" s="16" customFormat="true" ht="14.1" hidden="false" customHeight="true" outlineLevel="0" collapsed="false">
      <c r="A26" s="15" t="s">
        <v>28</v>
      </c>
      <c r="B26" s="10" t="n">
        <v>90</v>
      </c>
      <c r="C26" s="11" t="n">
        <v>9</v>
      </c>
      <c r="D26" s="12" t="n">
        <v>9.591</v>
      </c>
      <c r="E26" s="14" t="n">
        <v>12.98</v>
      </c>
      <c r="F26" s="14" t="n">
        <v>7.99</v>
      </c>
    </row>
    <row r="27" s="16" customFormat="true" ht="14.1" hidden="false" customHeight="true" outlineLevel="0" collapsed="false">
      <c r="A27" s="15" t="s">
        <v>29</v>
      </c>
      <c r="B27" s="10" t="n">
        <v>95</v>
      </c>
      <c r="C27" s="11" t="n">
        <v>10.569</v>
      </c>
      <c r="D27" s="12" t="n">
        <v>10.911</v>
      </c>
      <c r="E27" s="13" t="n">
        <v>13.536</v>
      </c>
      <c r="F27" s="14" t="n">
        <v>7.125</v>
      </c>
    </row>
    <row r="28" s="16" customFormat="true" ht="3" hidden="false" customHeight="true" outlineLevel="0" collapsed="false">
      <c r="A28" s="15"/>
      <c r="B28" s="26"/>
      <c r="C28" s="21"/>
      <c r="D28" s="12"/>
      <c r="E28" s="14"/>
      <c r="F28" s="14"/>
    </row>
    <row r="29" s="5" customFormat="true" ht="15" hidden="false" customHeight="true" outlineLevel="0" collapsed="false">
      <c r="A29" s="3" t="s">
        <v>30</v>
      </c>
      <c r="B29" s="6" t="n">
        <v>770</v>
      </c>
      <c r="C29" s="7"/>
      <c r="D29" s="27" t="n">
        <v>8.167</v>
      </c>
      <c r="E29" s="24"/>
      <c r="F29" s="24"/>
    </row>
    <row r="30" s="5" customFormat="true" ht="14.1" hidden="false" customHeight="true" outlineLevel="0" collapsed="false">
      <c r="A30" s="28" t="s">
        <v>31</v>
      </c>
      <c r="B30" s="10" t="n">
        <v>60</v>
      </c>
      <c r="C30" s="17" t="n">
        <v>5.178</v>
      </c>
      <c r="D30" s="12" t="n">
        <v>7.132</v>
      </c>
      <c r="E30" s="14" t="n">
        <v>12.764</v>
      </c>
      <c r="F30" s="14" t="n">
        <v>5.058</v>
      </c>
      <c r="G30" s="16"/>
    </row>
    <row r="31" s="5" customFormat="true" ht="14.1" hidden="false" customHeight="true" outlineLevel="0" collapsed="false">
      <c r="A31" s="29" t="s">
        <v>32</v>
      </c>
      <c r="B31" s="10" t="n">
        <v>60</v>
      </c>
      <c r="C31" s="11" t="n">
        <v>8.838</v>
      </c>
      <c r="D31" s="12" t="n">
        <v>8.581</v>
      </c>
      <c r="E31" s="14" t="n">
        <v>12.56</v>
      </c>
      <c r="F31" s="14" t="n">
        <v>5.352</v>
      </c>
      <c r="G31" s="16"/>
    </row>
    <row r="32" s="5" customFormat="true" ht="14.1" hidden="false" customHeight="true" outlineLevel="0" collapsed="false">
      <c r="A32" s="15" t="s">
        <v>33</v>
      </c>
      <c r="B32" s="10" t="n">
        <v>60</v>
      </c>
      <c r="C32" s="17" t="n">
        <v>5.262</v>
      </c>
      <c r="D32" s="12" t="n">
        <v>7.358</v>
      </c>
      <c r="E32" s="14" t="n">
        <v>10.803</v>
      </c>
      <c r="F32" s="14" t="n">
        <v>5.346</v>
      </c>
      <c r="G32" s="16"/>
    </row>
    <row r="33" s="5" customFormat="true" ht="14.1" hidden="false" customHeight="true" outlineLevel="0" collapsed="false">
      <c r="A33" s="15" t="s">
        <v>34</v>
      </c>
      <c r="B33" s="10" t="n">
        <v>80</v>
      </c>
      <c r="C33" s="17" t="n">
        <v>7.536</v>
      </c>
      <c r="D33" s="12" t="n">
        <v>7.02</v>
      </c>
      <c r="E33" s="14" t="n">
        <v>11.42</v>
      </c>
      <c r="F33" s="14" t="n">
        <v>5.07</v>
      </c>
      <c r="G33" s="16"/>
    </row>
    <row r="34" s="5" customFormat="true" ht="14.1" hidden="false" customHeight="true" outlineLevel="0" collapsed="false">
      <c r="A34" s="15" t="s">
        <v>35</v>
      </c>
      <c r="B34" s="10" t="n">
        <v>120</v>
      </c>
      <c r="C34" s="11" t="n">
        <v>6.22</v>
      </c>
      <c r="D34" s="12" t="n">
        <v>7.828</v>
      </c>
      <c r="E34" s="14" t="n">
        <v>12.712</v>
      </c>
      <c r="F34" s="14" t="n">
        <v>5.136</v>
      </c>
      <c r="G34" s="16"/>
    </row>
    <row r="35" s="16" customFormat="true" ht="14.1" hidden="false" customHeight="true" outlineLevel="0" collapsed="false">
      <c r="A35" s="15" t="s">
        <v>36</v>
      </c>
      <c r="B35" s="10" t="n">
        <v>60</v>
      </c>
      <c r="C35" s="11" t="n">
        <v>7.8</v>
      </c>
      <c r="D35" s="12" t="n">
        <v>9.594</v>
      </c>
      <c r="E35" s="13" t="n">
        <v>13.714</v>
      </c>
      <c r="F35" s="14" t="n">
        <v>7.204</v>
      </c>
    </row>
    <row r="36" s="5" customFormat="true" ht="14.1" hidden="false" customHeight="true" outlineLevel="0" collapsed="false">
      <c r="A36" s="15" t="s">
        <v>37</v>
      </c>
      <c r="B36" s="10" t="n">
        <v>90</v>
      </c>
      <c r="C36" s="11" t="n">
        <v>7.436</v>
      </c>
      <c r="D36" s="12" t="n">
        <v>8</v>
      </c>
      <c r="E36" s="14" t="n">
        <v>11.84</v>
      </c>
      <c r="F36" s="14" t="n">
        <v>5.786</v>
      </c>
      <c r="G36" s="16"/>
    </row>
    <row r="37" s="5" customFormat="true" ht="14.1" hidden="false" customHeight="true" outlineLevel="0" collapsed="false">
      <c r="A37" s="15" t="s">
        <v>38</v>
      </c>
      <c r="B37" s="10" t="n">
        <v>80</v>
      </c>
      <c r="C37" s="11" t="n">
        <v>6.892</v>
      </c>
      <c r="D37" s="12" t="n">
        <v>7.641</v>
      </c>
      <c r="E37" s="14" t="n">
        <v>11.282</v>
      </c>
      <c r="F37" s="14" t="n">
        <v>5.12</v>
      </c>
      <c r="G37" s="16"/>
    </row>
    <row r="38" s="5" customFormat="true" ht="14.1" hidden="false" customHeight="true" outlineLevel="0" collapsed="false">
      <c r="A38" s="15" t="s">
        <v>39</v>
      </c>
      <c r="B38" s="10" t="n">
        <v>60</v>
      </c>
      <c r="C38" s="17" t="n">
        <v>6.683</v>
      </c>
      <c r="D38" s="12" t="n">
        <v>7.342</v>
      </c>
      <c r="E38" s="14" t="n">
        <v>11.917</v>
      </c>
      <c r="F38" s="18" t="n">
        <v>5.03</v>
      </c>
      <c r="G38" s="16"/>
    </row>
    <row r="39" s="5" customFormat="true" ht="14.1" hidden="false" customHeight="true" outlineLevel="0" collapsed="false">
      <c r="A39" s="9" t="s">
        <v>40</v>
      </c>
      <c r="B39" s="10" t="n">
        <v>30</v>
      </c>
      <c r="C39" s="11" t="n">
        <v>10.664</v>
      </c>
      <c r="D39" s="12" t="n">
        <v>10.869</v>
      </c>
      <c r="E39" s="14" t="n">
        <v>13.266</v>
      </c>
      <c r="F39" s="14" t="n">
        <v>7.714</v>
      </c>
    </row>
    <row r="40" s="5" customFormat="true" ht="14.1" hidden="false" customHeight="true" outlineLevel="0" collapsed="false">
      <c r="A40" s="9" t="s">
        <v>41</v>
      </c>
      <c r="B40" s="10" t="n">
        <v>70</v>
      </c>
      <c r="C40" s="11" t="n">
        <v>8.823</v>
      </c>
      <c r="D40" s="12" t="n">
        <v>9.315</v>
      </c>
      <c r="E40" s="14" t="n">
        <v>12.332</v>
      </c>
      <c r="F40" s="14" t="n">
        <v>7.12</v>
      </c>
    </row>
    <row r="41" s="5" customFormat="true" ht="3" hidden="false" customHeight="true" outlineLevel="0" collapsed="false">
      <c r="A41" s="9"/>
      <c r="B41" s="26"/>
      <c r="C41" s="21"/>
      <c r="D41" s="12"/>
      <c r="E41" s="23"/>
      <c r="F41" s="23"/>
    </row>
    <row r="42" s="5" customFormat="true" ht="15" hidden="false" customHeight="true" outlineLevel="0" collapsed="false">
      <c r="A42" s="3" t="s">
        <v>42</v>
      </c>
      <c r="B42" s="6" t="n">
        <f aca="false">SUM(B43:B45)</f>
        <v>380</v>
      </c>
      <c r="C42" s="7"/>
      <c r="D42" s="27" t="n">
        <v>9.762</v>
      </c>
      <c r="E42" s="30"/>
      <c r="F42" s="30"/>
    </row>
    <row r="43" s="5" customFormat="true" ht="14.1" hidden="false" customHeight="true" outlineLevel="0" collapsed="false">
      <c r="A43" s="31" t="s">
        <v>43</v>
      </c>
      <c r="B43" s="10" t="n">
        <v>120</v>
      </c>
      <c r="C43" s="32" t="n">
        <v>10.726</v>
      </c>
      <c r="D43" s="12" t="n">
        <v>10.244</v>
      </c>
      <c r="E43" s="14" t="n">
        <v>12.532</v>
      </c>
      <c r="F43" s="14" t="n">
        <v>9.572</v>
      </c>
    </row>
    <row r="44" s="5" customFormat="true" ht="14.1" hidden="false" customHeight="true" outlineLevel="0" collapsed="false">
      <c r="A44" s="31" t="s">
        <v>44</v>
      </c>
      <c r="B44" s="10" t="n">
        <v>80</v>
      </c>
      <c r="C44" s="32" t="n">
        <v>12.838</v>
      </c>
      <c r="D44" s="12" t="n">
        <v>12.242</v>
      </c>
      <c r="E44" s="13" t="n">
        <v>13.559</v>
      </c>
      <c r="F44" s="14" t="n">
        <v>12.37</v>
      </c>
    </row>
    <row r="45" s="5" customFormat="true" ht="14.1" hidden="false" customHeight="true" outlineLevel="0" collapsed="false">
      <c r="A45" s="31" t="s">
        <v>45</v>
      </c>
      <c r="B45" s="10" t="n">
        <v>180</v>
      </c>
      <c r="C45" s="32" t="n">
        <v>8.204</v>
      </c>
      <c r="D45" s="12" t="n">
        <v>8.269</v>
      </c>
      <c r="E45" s="14" t="n">
        <v>12.532</v>
      </c>
      <c r="F45" s="18" t="n">
        <v>6.136</v>
      </c>
    </row>
    <row r="46" s="5" customFormat="true" ht="3" hidden="false" customHeight="true" outlineLevel="0" collapsed="false">
      <c r="A46" s="33"/>
      <c r="B46" s="20"/>
      <c r="C46" s="32"/>
      <c r="D46" s="34"/>
      <c r="E46" s="35"/>
      <c r="F46" s="35"/>
    </row>
    <row r="47" s="5" customFormat="true" ht="15" hidden="false" customHeight="true" outlineLevel="0" collapsed="false">
      <c r="A47" s="36" t="s">
        <v>46</v>
      </c>
      <c r="B47" s="37" t="n">
        <f aca="false">B42+B29+B18+B7</f>
        <v>2893</v>
      </c>
      <c r="C47" s="7"/>
      <c r="D47" s="27" t="n">
        <v>8.756</v>
      </c>
      <c r="E47" s="38"/>
      <c r="F47" s="38"/>
    </row>
    <row r="48" s="5" customFormat="true" ht="6.75" hidden="false" customHeight="true" outlineLevel="0" collapsed="false"/>
    <row r="49" s="40" customFormat="true" ht="12.75" hidden="false" customHeight="true" outlineLevel="0" collapsed="false">
      <c r="A49" s="39" t="s">
        <v>47</v>
      </c>
      <c r="B49" s="39"/>
      <c r="C49" s="39"/>
    </row>
    <row r="50" s="42" customFormat="true" ht="12.75" hidden="false" customHeight="true" outlineLevel="0" collapsed="false">
      <c r="A50" s="41" t="s">
        <v>48</v>
      </c>
    </row>
    <row r="51" s="42" customFormat="true" ht="12.75" hidden="false" customHeight="true" outlineLevel="0" collapsed="false">
      <c r="A51" s="43" t="s">
        <v>49</v>
      </c>
    </row>
    <row r="52" customFormat="false" ht="15" hidden="false" customHeight="true" outlineLevel="0" collapsed="false"/>
  </sheetData>
  <mergeCells count="8">
    <mergeCell ref="A1:F1"/>
    <mergeCell ref="A2:F2"/>
    <mergeCell ref="A3:F3"/>
    <mergeCell ref="A5:A6"/>
    <mergeCell ref="B5:B6"/>
    <mergeCell ref="C5:C6"/>
    <mergeCell ref="D5:D6"/>
    <mergeCell ref="E5:F5"/>
  </mergeCells>
  <printOptions headings="false" gridLines="false" gridLinesSet="true" horizontalCentered="true" verticalCentered="false"/>
  <pageMargins left="0.354166666666667" right="0.39375" top="0.215277777777778" bottom="0.590277777777778" header="0.157638888888889" footer="0.157638888888889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&amp;L&amp;"Times New Roman,Normal"&amp;9Vicerectorat d’Estudis i Docència
Servei de Gestió de la Docència i Estudiants
Castelló de la Plana, 4 de novembre de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LibreOffice/6.0.4.2$Linux_X86_64 LibreOffice_project/00m0$Build-2</Application>
  <Company>Universitat Jaume 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2011-11-24T11:11:50Z</dcterms:created>
  <dc:creator>piu</dc:creator>
  <dc:description/>
  <dc:language>ca-ES-valencia</dc:language>
  <cp:lastModifiedBy>Usuario de Windows</cp:lastModifiedBy>
  <cp:lastPrinted>2019-11-06T11:19:03Z</cp:lastPrinted>
  <dcterms:modified xsi:type="dcterms:W3CDTF">2019-11-13T07:50:42Z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Universitat Jaume I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