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MPA curso 2022-2023\Libros de texto 2022-2023\Formularios reserva de libros 2022-2023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Hoja1!$A$2:$G$54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" l="1"/>
  <c r="G25" i="1" l="1"/>
  <c r="G26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47" i="1" l="1"/>
  <c r="G46" i="1"/>
  <c r="G45" i="1"/>
  <c r="G44" i="1"/>
  <c r="G43" i="1"/>
  <c r="G42" i="1"/>
  <c r="G41" i="1"/>
  <c r="G40" i="1"/>
  <c r="G39" i="1"/>
  <c r="G38" i="1"/>
  <c r="G37" i="1"/>
  <c r="G36" i="1"/>
  <c r="G35" i="1"/>
  <c r="G51" i="1"/>
  <c r="G50" i="1"/>
  <c r="G49" i="1"/>
  <c r="G48" i="1"/>
  <c r="G34" i="1"/>
  <c r="G28" i="1" l="1"/>
  <c r="G27" i="1"/>
  <c r="G30" i="1" l="1"/>
</calcChain>
</file>

<file path=xl/sharedStrings.xml><?xml version="1.0" encoding="utf-8"?>
<sst xmlns="http://schemas.openxmlformats.org/spreadsheetml/2006/main" count="139" uniqueCount="65">
  <si>
    <t>Matèria</t>
  </si>
  <si>
    <t>Editorial</t>
  </si>
  <si>
    <t>Títol</t>
  </si>
  <si>
    <t>ISBN</t>
  </si>
  <si>
    <t>Preu</t>
  </si>
  <si>
    <t>VICENS VIVES</t>
  </si>
  <si>
    <t>SANTILLANA</t>
  </si>
  <si>
    <t>AMPA L'HORTA IES EL RAVATXOL</t>
  </si>
  <si>
    <t>CORREO ELECTRÓNICO</t>
  </si>
  <si>
    <t>TELEFONO</t>
  </si>
  <si>
    <t xml:space="preserve">NOMBRE Y APELLIDOS </t>
  </si>
  <si>
    <t>TOTAL</t>
  </si>
  <si>
    <t>RELIGIÓN CATÓLICA</t>
  </si>
  <si>
    <r>
      <t>*</t>
    </r>
    <r>
      <rPr>
        <sz val="11"/>
        <color theme="1"/>
        <rFont val="Times New Roman"/>
        <family val="1"/>
      </rPr>
      <t>Elegir la opción que corresponde</t>
    </r>
  </si>
  <si>
    <t>SANSY</t>
  </si>
  <si>
    <t>ANAYA</t>
  </si>
  <si>
    <t>DONOSTIARRA</t>
  </si>
  <si>
    <t>Mc GRAWHILL</t>
  </si>
  <si>
    <t>BURLINGTON BOOKS</t>
  </si>
  <si>
    <t>SM</t>
  </si>
  <si>
    <t>MCGRAW HILL</t>
  </si>
  <si>
    <t>CURSO 2022 - 2023</t>
  </si>
  <si>
    <t>Comanda</t>
  </si>
  <si>
    <t>Lectura inglés</t>
  </si>
  <si>
    <t>Religión</t>
  </si>
  <si>
    <t>Marcar amb 1</t>
  </si>
  <si>
    <t>2º BACHILLERATO CIENTÍFICO*</t>
  </si>
  <si>
    <t>2º BACHILLERATO HUMANÍSTICO*</t>
  </si>
  <si>
    <t>Biología</t>
  </si>
  <si>
    <t xml:space="preserve">BIOLOGÍA </t>
  </si>
  <si>
    <t>CTMA</t>
  </si>
  <si>
    <t>Mc GRAW HILL</t>
  </si>
  <si>
    <t>CIENCIAS DE LA TIERRA Y DEL MEDIO AMBIENTE</t>
  </si>
  <si>
    <t>Dibujo Técnico II</t>
  </si>
  <si>
    <t>DIBUJO TÉCNICO II</t>
  </si>
  <si>
    <t>GUÍA PRÁCTICA PARA EL ALUMNO II</t>
  </si>
  <si>
    <t>Física</t>
  </si>
  <si>
    <t>FÍSICA</t>
  </si>
  <si>
    <t>HISTÒRIA D'ESPANYA</t>
  </si>
  <si>
    <t>Lengua Castellana y Literatura II</t>
  </si>
  <si>
    <t>LENGUA CASTELLANA Y LITERATURA. PROYECTO TERA</t>
  </si>
  <si>
    <t>Primera lengua extranjera II (Francés)</t>
  </si>
  <si>
    <t>C'EST À DIRE LYCÉE A2. LIVRE DE L'ÉLÈVE</t>
  </si>
  <si>
    <t>C'EST À DIRE. A2 CAHIER D'EXERCICES</t>
  </si>
  <si>
    <t>Primera lengua extranjera II (Inglés)</t>
  </si>
  <si>
    <t>MINDSET 2. STUDENT’S BOOK 1</t>
  </si>
  <si>
    <t>MINDSET 2. WORKBOOK 1</t>
  </si>
  <si>
    <t>1r Trimestre: A FOREIGNER IN NEW YORK. RAMÓN YBARRA RUBIO</t>
  </si>
  <si>
    <t>2n Trimestre: A DANGEROUS RIVAL. SANDRA SHERWOOD</t>
  </si>
  <si>
    <t>Química</t>
  </si>
  <si>
    <t>QUÍMICA</t>
  </si>
  <si>
    <t>Valencià: Llengua i Literatura II</t>
  </si>
  <si>
    <t>A determinar pel professor en setembre</t>
  </si>
  <si>
    <t>Tecnología Industrial II</t>
  </si>
  <si>
    <t>TECNOLOGÍA INDUSTRIAL II</t>
  </si>
  <si>
    <t>Segunda lengua extranjera II (Francés)</t>
  </si>
  <si>
    <t>Segunda lengua extranjera II (Inglés)</t>
  </si>
  <si>
    <t>HISTÒRIA DE L'ART</t>
  </si>
  <si>
    <t>ECONOMIA DE L'EMPRESA</t>
  </si>
  <si>
    <t>ECONOMÍA DE LA EMPRESA</t>
  </si>
  <si>
    <t>GEOGRAFIA</t>
  </si>
  <si>
    <t>GEOGRAFÍA</t>
  </si>
  <si>
    <t>Grec II</t>
  </si>
  <si>
    <t>TILDE</t>
  </si>
  <si>
    <t>Antología de textos griegos anotados. Pseudo-Apolodoro. Platón. Lisias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</si>
</sst>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  <charset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CCCC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/>
    <xf numFmtId="0" fontId="0" fillId="5" borderId="0" xfId="0" applyFill="1"/>
    <xf numFmtId="0" fontId="0" fillId="0" borderId="0" xfId="0" applyFill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1" fontId="6" fillId="6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23" xfId="0" applyNumberFormat="1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6" borderId="28" xfId="0" applyFont="1" applyFill="1" applyBorder="1" applyAlignment="1">
      <alignment vertical="center"/>
    </xf>
    <xf numFmtId="0" fontId="6" fillId="6" borderId="29" xfId="0" applyFont="1" applyFill="1" applyBorder="1" applyAlignment="1">
      <alignment vertical="center"/>
    </xf>
    <xf numFmtId="0" fontId="6" fillId="6" borderId="30" xfId="0" applyFont="1" applyFill="1" applyBorder="1" applyAlignment="1">
      <alignment vertical="center"/>
    </xf>
    <xf numFmtId="1" fontId="3" fillId="8" borderId="3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vertical="center"/>
    </xf>
    <xf numFmtId="164" fontId="3" fillId="8" borderId="31" xfId="0" applyNumberFormat="1" applyFont="1" applyFill="1" applyBorder="1" applyAlignment="1">
      <alignment vertical="center"/>
    </xf>
    <xf numFmtId="164" fontId="3" fillId="3" borderId="32" xfId="0" applyNumberFormat="1" applyFont="1" applyFill="1" applyBorder="1" applyAlignment="1">
      <alignment vertical="center"/>
    </xf>
    <xf numFmtId="44" fontId="3" fillId="3" borderId="3" xfId="1" applyFont="1" applyFill="1" applyBorder="1"/>
    <xf numFmtId="44" fontId="3" fillId="3" borderId="4" xfId="1" applyFont="1" applyFill="1" applyBorder="1"/>
    <xf numFmtId="44" fontId="3" fillId="3" borderId="5" xfId="1" applyFont="1" applyFill="1" applyBorder="1"/>
    <xf numFmtId="0" fontId="4" fillId="0" borderId="0" xfId="0" applyFont="1" applyFill="1" applyBorder="1" applyAlignment="1">
      <alignment vertical="center"/>
    </xf>
    <xf numFmtId="0" fontId="6" fillId="6" borderId="21" xfId="0" applyFont="1" applyFill="1" applyBorder="1" applyAlignment="1">
      <alignment vertical="center" wrapText="1"/>
    </xf>
    <xf numFmtId="0" fontId="6" fillId="6" borderId="34" xfId="0" applyFont="1" applyFill="1" applyBorder="1" applyAlignment="1">
      <alignment vertical="center"/>
    </xf>
    <xf numFmtId="1" fontId="6" fillId="6" borderId="34" xfId="0" applyNumberFormat="1" applyFont="1" applyFill="1" applyBorder="1" applyAlignment="1">
      <alignment vertical="center"/>
    </xf>
    <xf numFmtId="0" fontId="6" fillId="6" borderId="37" xfId="0" applyFont="1" applyFill="1" applyBorder="1" applyAlignment="1">
      <alignment vertical="center"/>
    </xf>
    <xf numFmtId="0" fontId="6" fillId="6" borderId="38" xfId="0" applyFont="1" applyFill="1" applyBorder="1" applyAlignment="1">
      <alignment vertical="center"/>
    </xf>
    <xf numFmtId="1" fontId="6" fillId="6" borderId="30" xfId="0" applyNumberFormat="1" applyFont="1" applyFill="1" applyBorder="1" applyAlignment="1">
      <alignment vertical="center"/>
    </xf>
    <xf numFmtId="1" fontId="6" fillId="6" borderId="27" xfId="0" applyNumberFormat="1" applyFont="1" applyFill="1" applyBorder="1" applyAlignment="1">
      <alignment vertical="center"/>
    </xf>
    <xf numFmtId="1" fontId="2" fillId="2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44" fontId="3" fillId="0" borderId="0" xfId="1" applyFont="1" applyFill="1" applyBorder="1"/>
    <xf numFmtId="164" fontId="3" fillId="0" borderId="0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0" fontId="8" fillId="8" borderId="2" xfId="0" applyFont="1" applyFill="1" applyBorder="1" applyAlignment="1">
      <alignment horizontal="left"/>
    </xf>
    <xf numFmtId="1" fontId="6" fillId="7" borderId="21" xfId="0" applyNumberFormat="1" applyFont="1" applyFill="1" applyBorder="1" applyAlignment="1">
      <alignment vertical="center"/>
    </xf>
    <xf numFmtId="164" fontId="3" fillId="3" borderId="41" xfId="0" applyNumberFormat="1" applyFont="1" applyFill="1" applyBorder="1" applyAlignment="1">
      <alignment vertical="center"/>
    </xf>
    <xf numFmtId="164" fontId="3" fillId="3" borderId="17" xfId="0" applyNumberFormat="1" applyFont="1" applyFill="1" applyBorder="1" applyAlignment="1">
      <alignment vertical="center"/>
    </xf>
    <xf numFmtId="164" fontId="3" fillId="8" borderId="41" xfId="0" applyNumberFormat="1" applyFont="1" applyFill="1" applyBorder="1" applyAlignment="1">
      <alignment vertical="center"/>
    </xf>
    <xf numFmtId="44" fontId="3" fillId="8" borderId="4" xfId="1" applyFont="1" applyFill="1" applyBorder="1"/>
    <xf numFmtId="0" fontId="6" fillId="6" borderId="42" xfId="0" applyFont="1" applyFill="1" applyBorder="1" applyAlignment="1">
      <alignment vertical="center"/>
    </xf>
    <xf numFmtId="1" fontId="6" fillId="6" borderId="25" xfId="0" applyNumberFormat="1" applyFont="1" applyFill="1" applyBorder="1" applyAlignment="1">
      <alignment vertical="center"/>
    </xf>
    <xf numFmtId="1" fontId="6" fillId="6" borderId="26" xfId="0" applyNumberFormat="1" applyFont="1" applyFill="1" applyBorder="1" applyAlignment="1">
      <alignment vertical="center"/>
    </xf>
    <xf numFmtId="0" fontId="6" fillId="6" borderId="35" xfId="0" applyFont="1" applyFill="1" applyBorder="1" applyAlignment="1">
      <alignment vertical="top"/>
    </xf>
    <xf numFmtId="0" fontId="0" fillId="3" borderId="33" xfId="0" applyFill="1" applyBorder="1" applyAlignment="1">
      <alignment vertical="top"/>
    </xf>
    <xf numFmtId="0" fontId="6" fillId="6" borderId="36" xfId="0" applyFont="1" applyFill="1" applyBorder="1" applyAlignment="1">
      <alignment vertical="top"/>
    </xf>
    <xf numFmtId="0" fontId="0" fillId="3" borderId="25" xfId="0" applyFill="1" applyBorder="1" applyAlignment="1">
      <alignment vertical="top"/>
    </xf>
    <xf numFmtId="1" fontId="6" fillId="6" borderId="39" xfId="0" applyNumberFormat="1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selection activeCell="I14" sqref="I14"/>
    </sheetView>
  </sheetViews>
  <sheetFormatPr baseColWidth="10" defaultRowHeight="15" x14ac:dyDescent="0.25"/>
  <cols>
    <col min="1" max="1" width="39.140625" customWidth="1"/>
    <col min="2" max="2" width="26.28515625" customWidth="1"/>
    <col min="3" max="3" width="69.5703125" customWidth="1"/>
    <col min="4" max="4" width="18" customWidth="1"/>
    <col min="5" max="5" width="16.7109375" customWidth="1"/>
  </cols>
  <sheetData>
    <row r="1" spans="1:13" ht="15.75" thickBot="1" x14ac:dyDescent="0.3"/>
    <row r="2" spans="1:13" ht="16.5" thickBot="1" x14ac:dyDescent="0.3">
      <c r="A2" s="71" t="s">
        <v>7</v>
      </c>
      <c r="B2" s="72"/>
      <c r="C2" s="72"/>
      <c r="D2" s="72"/>
      <c r="E2" s="72"/>
      <c r="F2" s="73"/>
    </row>
    <row r="3" spans="1:13" ht="15.75" x14ac:dyDescent="0.25">
      <c r="A3" s="6" t="s">
        <v>21</v>
      </c>
      <c r="B3" s="7" t="s">
        <v>9</v>
      </c>
      <c r="C3" s="7" t="s">
        <v>10</v>
      </c>
      <c r="D3" s="74" t="s">
        <v>8</v>
      </c>
      <c r="E3" s="75"/>
      <c r="F3" s="76"/>
    </row>
    <row r="4" spans="1:13" ht="15.75" x14ac:dyDescent="0.25">
      <c r="A4" s="23" t="s">
        <v>26</v>
      </c>
      <c r="B4" s="5"/>
      <c r="C4" s="5"/>
      <c r="D4" s="77"/>
      <c r="E4" s="78"/>
      <c r="F4" s="79"/>
      <c r="K4" s="13"/>
      <c r="L4" s="13"/>
      <c r="M4" s="13"/>
    </row>
    <row r="5" spans="1:13" ht="16.5" thickBot="1" x14ac:dyDescent="0.3">
      <c r="A5" s="21"/>
      <c r="B5" s="15"/>
      <c r="C5" s="15"/>
      <c r="D5" s="16"/>
      <c r="E5" s="14"/>
      <c r="F5" s="14"/>
      <c r="K5" s="13"/>
      <c r="L5" s="13"/>
      <c r="M5" s="13"/>
    </row>
    <row r="6" spans="1:13" ht="16.5" thickBot="1" x14ac:dyDescent="0.3">
      <c r="A6" s="9" t="s">
        <v>0</v>
      </c>
      <c r="B6" s="22" t="s">
        <v>1</v>
      </c>
      <c r="C6" s="3" t="s">
        <v>2</v>
      </c>
      <c r="D6" s="8" t="s">
        <v>3</v>
      </c>
      <c r="E6" s="49" t="s">
        <v>25</v>
      </c>
      <c r="F6" s="9" t="s">
        <v>4</v>
      </c>
      <c r="G6" s="9" t="s">
        <v>22</v>
      </c>
      <c r="K6" s="13"/>
      <c r="L6" s="13"/>
      <c r="M6" s="13"/>
    </row>
    <row r="7" spans="1:13" s="12" customFormat="1" ht="15.75" x14ac:dyDescent="0.25">
      <c r="A7" s="65" t="s">
        <v>28</v>
      </c>
      <c r="B7" s="67" t="s">
        <v>6</v>
      </c>
      <c r="C7" s="67" t="s">
        <v>29</v>
      </c>
      <c r="D7" s="69">
        <v>9788414101933</v>
      </c>
      <c r="E7" s="24"/>
      <c r="F7" s="38">
        <v>43</v>
      </c>
      <c r="G7" s="58">
        <f>SUM(E7*F7)</f>
        <v>0</v>
      </c>
      <c r="H7" s="13"/>
      <c r="I7" s="13"/>
      <c r="J7" s="13"/>
      <c r="K7" s="13"/>
      <c r="L7" s="13"/>
      <c r="M7" s="13"/>
    </row>
    <row r="8" spans="1:13" s="12" customFormat="1" ht="15.75" hidden="1" x14ac:dyDescent="0.25">
      <c r="A8" s="66"/>
      <c r="B8" s="68"/>
      <c r="C8" s="68"/>
      <c r="D8" s="70"/>
      <c r="E8" s="25"/>
      <c r="F8" s="39"/>
      <c r="G8" s="59"/>
      <c r="H8" s="13"/>
      <c r="I8" s="13"/>
      <c r="J8" s="13"/>
      <c r="K8" s="13"/>
      <c r="L8" s="13"/>
      <c r="M8" s="13"/>
    </row>
    <row r="9" spans="1:13" s="12" customFormat="1" ht="15.75" x14ac:dyDescent="0.25">
      <c r="A9" s="27" t="s">
        <v>30</v>
      </c>
      <c r="B9" s="19" t="s">
        <v>31</v>
      </c>
      <c r="C9" s="42" t="s">
        <v>32</v>
      </c>
      <c r="D9" s="48">
        <v>9788448609399</v>
      </c>
      <c r="E9" s="24"/>
      <c r="F9" s="39">
        <v>33.6</v>
      </c>
      <c r="G9" s="58">
        <f t="shared" ref="G9:G26" si="0">SUM(E9*F9)</f>
        <v>0</v>
      </c>
      <c r="H9" s="13"/>
      <c r="I9" s="13"/>
      <c r="J9" s="13"/>
      <c r="K9" s="13"/>
      <c r="L9" s="13"/>
      <c r="M9" s="13"/>
    </row>
    <row r="10" spans="1:13" ht="15.75" x14ac:dyDescent="0.25">
      <c r="A10" s="27" t="s">
        <v>33</v>
      </c>
      <c r="B10" s="19" t="s">
        <v>16</v>
      </c>
      <c r="C10" s="19" t="s">
        <v>34</v>
      </c>
      <c r="D10" s="20">
        <v>9788470635397</v>
      </c>
      <c r="E10" s="24"/>
      <c r="F10" s="39">
        <v>36.1</v>
      </c>
      <c r="G10" s="58">
        <f t="shared" si="0"/>
        <v>0</v>
      </c>
      <c r="H10" s="13"/>
      <c r="I10" s="13"/>
      <c r="J10" s="13"/>
      <c r="K10" s="13"/>
      <c r="L10" s="13"/>
      <c r="M10" s="13"/>
    </row>
    <row r="11" spans="1:13" ht="15.75" x14ac:dyDescent="0.25">
      <c r="A11" s="27" t="s">
        <v>33</v>
      </c>
      <c r="B11" s="19" t="s">
        <v>16</v>
      </c>
      <c r="C11" s="19" t="s">
        <v>35</v>
      </c>
      <c r="D11" s="20">
        <v>9788470635403</v>
      </c>
      <c r="E11" s="24"/>
      <c r="F11" s="39">
        <v>14.3</v>
      </c>
      <c r="G11" s="58">
        <f t="shared" si="0"/>
        <v>0</v>
      </c>
      <c r="H11" s="13"/>
      <c r="I11" s="13"/>
      <c r="J11" s="13"/>
      <c r="K11" s="13"/>
      <c r="L11" s="13"/>
      <c r="M11" s="13"/>
    </row>
    <row r="12" spans="1:13" ht="15.75" x14ac:dyDescent="0.25">
      <c r="A12" s="27" t="s">
        <v>36</v>
      </c>
      <c r="B12" s="19" t="s">
        <v>17</v>
      </c>
      <c r="C12" s="43" t="s">
        <v>37</v>
      </c>
      <c r="D12" s="44">
        <v>9788448609924</v>
      </c>
      <c r="E12" s="24"/>
      <c r="F12" s="39">
        <v>39</v>
      </c>
      <c r="G12" s="58">
        <f t="shared" si="0"/>
        <v>0</v>
      </c>
      <c r="H12" s="13"/>
      <c r="I12" s="13"/>
      <c r="J12" s="13"/>
      <c r="K12" s="13"/>
      <c r="L12" s="13"/>
      <c r="M12" s="13"/>
    </row>
    <row r="13" spans="1:13" ht="15.75" x14ac:dyDescent="0.25">
      <c r="A13" s="27" t="s">
        <v>38</v>
      </c>
      <c r="B13" s="19" t="s">
        <v>5</v>
      </c>
      <c r="C13" s="19" t="s">
        <v>38</v>
      </c>
      <c r="D13" s="20">
        <v>9788468236223</v>
      </c>
      <c r="E13" s="24"/>
      <c r="F13" s="39">
        <v>53.3</v>
      </c>
      <c r="G13" s="58">
        <f t="shared" si="0"/>
        <v>0</v>
      </c>
      <c r="H13" s="13"/>
      <c r="I13" s="13"/>
      <c r="J13" s="13"/>
      <c r="K13" s="13"/>
      <c r="L13" s="13"/>
      <c r="M13" s="13"/>
    </row>
    <row r="14" spans="1:13" ht="15.75" x14ac:dyDescent="0.25">
      <c r="A14" s="27" t="s">
        <v>39</v>
      </c>
      <c r="B14" s="19" t="s">
        <v>14</v>
      </c>
      <c r="C14" s="19" t="s">
        <v>40</v>
      </c>
      <c r="D14" s="20">
        <v>9788415721475</v>
      </c>
      <c r="E14" s="24"/>
      <c r="F14" s="39">
        <v>44</v>
      </c>
      <c r="G14" s="58">
        <f t="shared" si="0"/>
        <v>0</v>
      </c>
      <c r="H14" s="13"/>
      <c r="I14" s="13"/>
      <c r="J14" s="13"/>
      <c r="K14" s="13"/>
      <c r="L14" s="13"/>
      <c r="M14" s="13"/>
    </row>
    <row r="15" spans="1:13" ht="15.75" x14ac:dyDescent="0.25">
      <c r="A15" s="27" t="s">
        <v>41</v>
      </c>
      <c r="B15" s="19" t="s">
        <v>6</v>
      </c>
      <c r="C15" s="19" t="s">
        <v>42</v>
      </c>
      <c r="D15" s="20">
        <v>9788492729661</v>
      </c>
      <c r="E15" s="24"/>
      <c r="F15" s="39">
        <v>30.5</v>
      </c>
      <c r="G15" s="58">
        <f t="shared" si="0"/>
        <v>0</v>
      </c>
      <c r="H15" s="13"/>
      <c r="I15" s="13"/>
      <c r="J15" s="13"/>
      <c r="K15" s="13"/>
      <c r="L15" s="13"/>
      <c r="M15" s="13"/>
    </row>
    <row r="16" spans="1:13" ht="15.75" x14ac:dyDescent="0.25">
      <c r="A16" s="27" t="s">
        <v>41</v>
      </c>
      <c r="B16" s="19" t="s">
        <v>6</v>
      </c>
      <c r="C16" s="19" t="s">
        <v>43</v>
      </c>
      <c r="D16" s="20">
        <v>9788492729685</v>
      </c>
      <c r="E16" s="24"/>
      <c r="F16" s="39">
        <v>20.8</v>
      </c>
      <c r="G16" s="58">
        <f t="shared" si="0"/>
        <v>0</v>
      </c>
      <c r="H16" s="13"/>
      <c r="I16" s="13"/>
      <c r="J16" s="13"/>
      <c r="K16" s="13"/>
      <c r="L16" s="13"/>
      <c r="M16" s="13"/>
    </row>
    <row r="17" spans="1:13" ht="15.75" x14ac:dyDescent="0.25">
      <c r="A17" s="27" t="s">
        <v>44</v>
      </c>
      <c r="B17" s="19" t="s">
        <v>18</v>
      </c>
      <c r="C17" s="19" t="s">
        <v>45</v>
      </c>
      <c r="D17" s="20">
        <v>9789925305322</v>
      </c>
      <c r="E17" s="24"/>
      <c r="F17" s="39">
        <v>34.6</v>
      </c>
      <c r="G17" s="58">
        <f t="shared" si="0"/>
        <v>0</v>
      </c>
      <c r="H17" s="13"/>
      <c r="I17" s="13"/>
      <c r="J17" s="13"/>
      <c r="K17" s="13"/>
      <c r="L17" s="13"/>
      <c r="M17" s="13"/>
    </row>
    <row r="18" spans="1:13" s="12" customFormat="1" ht="15.75" x14ac:dyDescent="0.25">
      <c r="A18" s="27" t="s">
        <v>44</v>
      </c>
      <c r="B18" s="19" t="s">
        <v>18</v>
      </c>
      <c r="C18" s="28" t="s">
        <v>46</v>
      </c>
      <c r="D18" s="20">
        <v>9789925305339</v>
      </c>
      <c r="E18" s="24"/>
      <c r="F18" s="39">
        <v>22</v>
      </c>
      <c r="G18" s="58">
        <f t="shared" si="0"/>
        <v>0</v>
      </c>
      <c r="H18" s="13"/>
      <c r="I18" s="13"/>
      <c r="J18" s="13"/>
      <c r="K18" s="13"/>
      <c r="L18" s="13"/>
      <c r="M18" s="13"/>
    </row>
    <row r="19" spans="1:13" s="12" customFormat="1" ht="15.75" x14ac:dyDescent="0.25">
      <c r="A19" s="27" t="s">
        <v>23</v>
      </c>
      <c r="B19" s="29" t="s">
        <v>18</v>
      </c>
      <c r="C19" s="28" t="s">
        <v>47</v>
      </c>
      <c r="D19" s="20">
        <v>9789963468980</v>
      </c>
      <c r="E19" s="24"/>
      <c r="F19" s="39">
        <v>8.4</v>
      </c>
      <c r="G19" s="58">
        <f t="shared" si="0"/>
        <v>0</v>
      </c>
      <c r="H19" s="13"/>
      <c r="I19" s="13"/>
      <c r="J19" s="13"/>
      <c r="K19" s="13"/>
      <c r="L19" s="13"/>
      <c r="M19" s="13"/>
    </row>
    <row r="20" spans="1:13" ht="15.75" x14ac:dyDescent="0.25">
      <c r="A20" s="27" t="s">
        <v>23</v>
      </c>
      <c r="B20" s="29" t="s">
        <v>18</v>
      </c>
      <c r="C20" s="28" t="s">
        <v>48</v>
      </c>
      <c r="D20" s="20">
        <v>9789963473434</v>
      </c>
      <c r="E20" s="24"/>
      <c r="F20" s="39">
        <v>8.4</v>
      </c>
      <c r="G20" s="58">
        <f t="shared" si="0"/>
        <v>0</v>
      </c>
      <c r="H20" s="13"/>
      <c r="I20" s="13"/>
      <c r="J20" s="13"/>
      <c r="K20" s="13"/>
      <c r="L20" s="13"/>
      <c r="M20" s="13"/>
    </row>
    <row r="21" spans="1:13" s="12" customFormat="1" ht="15.75" x14ac:dyDescent="0.25">
      <c r="A21" s="27" t="s">
        <v>49</v>
      </c>
      <c r="B21" s="19" t="s">
        <v>6</v>
      </c>
      <c r="C21" s="19" t="s">
        <v>50</v>
      </c>
      <c r="D21" s="20">
        <v>9788491310754</v>
      </c>
      <c r="E21" s="24"/>
      <c r="F21" s="39">
        <v>43</v>
      </c>
      <c r="G21" s="58">
        <f t="shared" si="0"/>
        <v>0</v>
      </c>
      <c r="H21" s="13"/>
      <c r="I21" s="13"/>
      <c r="J21" s="13"/>
      <c r="K21" s="13"/>
      <c r="L21" s="13"/>
      <c r="M21" s="13"/>
    </row>
    <row r="22" spans="1:13" s="12" customFormat="1" ht="15.75" x14ac:dyDescent="0.25">
      <c r="A22" s="27" t="s">
        <v>24</v>
      </c>
      <c r="B22" s="19" t="s">
        <v>19</v>
      </c>
      <c r="C22" s="19" t="s">
        <v>12</v>
      </c>
      <c r="D22" s="20">
        <v>9788467582383</v>
      </c>
      <c r="E22" s="24"/>
      <c r="F22" s="39">
        <v>32.299999999999997</v>
      </c>
      <c r="G22" s="58">
        <f t="shared" si="0"/>
        <v>0</v>
      </c>
      <c r="H22" s="13"/>
      <c r="I22" s="13"/>
      <c r="J22" s="13"/>
      <c r="K22" s="13"/>
      <c r="L22" s="13"/>
      <c r="M22" s="13"/>
    </row>
    <row r="23" spans="1:13" s="12" customFormat="1" ht="15.75" x14ac:dyDescent="0.25">
      <c r="A23" s="27" t="s">
        <v>51</v>
      </c>
      <c r="B23" s="55"/>
      <c r="C23" s="56" t="s">
        <v>52</v>
      </c>
      <c r="D23" s="57"/>
      <c r="E23" s="34"/>
      <c r="F23" s="61"/>
      <c r="G23" s="60">
        <f t="shared" si="0"/>
        <v>0</v>
      </c>
      <c r="H23" s="13"/>
      <c r="I23" s="13"/>
      <c r="J23" s="13"/>
      <c r="K23" s="13"/>
      <c r="L23" s="13"/>
      <c r="M23" s="13"/>
    </row>
    <row r="24" spans="1:13" s="12" customFormat="1" ht="15.75" x14ac:dyDescent="0.25">
      <c r="A24" s="27" t="s">
        <v>53</v>
      </c>
      <c r="B24" s="19" t="s">
        <v>20</v>
      </c>
      <c r="C24" s="19" t="s">
        <v>54</v>
      </c>
      <c r="D24" s="20">
        <v>9788448611323</v>
      </c>
      <c r="E24" s="24"/>
      <c r="F24" s="39">
        <v>38</v>
      </c>
      <c r="G24" s="58">
        <f t="shared" si="0"/>
        <v>0</v>
      </c>
      <c r="H24" s="13"/>
      <c r="I24" s="13"/>
      <c r="J24" s="13"/>
      <c r="K24" s="13"/>
      <c r="L24" s="13"/>
      <c r="M24" s="13"/>
    </row>
    <row r="25" spans="1:13" ht="15.75" x14ac:dyDescent="0.25">
      <c r="A25" s="45" t="s">
        <v>55</v>
      </c>
      <c r="B25" s="43" t="s">
        <v>6</v>
      </c>
      <c r="C25" s="43" t="s">
        <v>42</v>
      </c>
      <c r="D25" s="44">
        <v>9788492729661</v>
      </c>
      <c r="E25" s="24"/>
      <c r="F25" s="39">
        <v>30.5</v>
      </c>
      <c r="G25" s="58">
        <f t="shared" si="0"/>
        <v>0</v>
      </c>
      <c r="H25" s="13"/>
      <c r="I25" s="13"/>
      <c r="J25" s="13"/>
      <c r="K25" s="13"/>
      <c r="L25" s="13"/>
      <c r="M25" s="13"/>
    </row>
    <row r="26" spans="1:13" ht="15.75" x14ac:dyDescent="0.25">
      <c r="A26" s="31" t="s">
        <v>55</v>
      </c>
      <c r="B26" s="19" t="s">
        <v>6</v>
      </c>
      <c r="C26" s="19" t="s">
        <v>43</v>
      </c>
      <c r="D26" s="20">
        <v>9788492729685</v>
      </c>
      <c r="E26" s="24"/>
      <c r="F26" s="39">
        <v>20.8</v>
      </c>
      <c r="G26" s="58">
        <f t="shared" si="0"/>
        <v>0</v>
      </c>
      <c r="H26" s="13"/>
      <c r="I26" s="13"/>
      <c r="J26" s="13"/>
      <c r="K26" s="13"/>
      <c r="L26" s="13"/>
      <c r="M26" s="13"/>
    </row>
    <row r="27" spans="1:13" ht="15.75" x14ac:dyDescent="0.25">
      <c r="A27" s="30" t="s">
        <v>56</v>
      </c>
      <c r="B27" s="46" t="s">
        <v>18</v>
      </c>
      <c r="C27" s="19" t="s">
        <v>45</v>
      </c>
      <c r="D27" s="20">
        <v>9789925305322</v>
      </c>
      <c r="E27" s="24"/>
      <c r="F27" s="39">
        <v>34.6</v>
      </c>
      <c r="G27" s="35">
        <f t="shared" ref="G27:G28" si="1">SUM(E27*F27)</f>
        <v>0</v>
      </c>
      <c r="H27" s="13"/>
      <c r="I27" s="13"/>
      <c r="J27" s="13"/>
      <c r="K27" s="13"/>
      <c r="L27" s="13"/>
      <c r="M27" s="13"/>
    </row>
    <row r="28" spans="1:13" ht="16.5" thickBot="1" x14ac:dyDescent="0.3">
      <c r="A28" s="32" t="s">
        <v>56</v>
      </c>
      <c r="B28" s="33" t="s">
        <v>18</v>
      </c>
      <c r="C28" s="33" t="s">
        <v>46</v>
      </c>
      <c r="D28" s="47">
        <v>9789925305339</v>
      </c>
      <c r="E28" s="26"/>
      <c r="F28" s="40">
        <v>22</v>
      </c>
      <c r="G28" s="37">
        <f t="shared" si="1"/>
        <v>0</v>
      </c>
    </row>
    <row r="29" spans="1:13" ht="16.5" thickBot="1" x14ac:dyDescent="0.3">
      <c r="A29" s="50"/>
      <c r="B29" s="50"/>
      <c r="C29" s="50"/>
      <c r="D29" s="51"/>
      <c r="E29" s="52"/>
      <c r="F29" s="53"/>
      <c r="G29" s="54"/>
    </row>
    <row r="30" spans="1:13" ht="16.5" thickBot="1" x14ac:dyDescent="0.3">
      <c r="D30" s="10" t="s">
        <v>11</v>
      </c>
      <c r="G30" s="11">
        <f>SUM(G7:G28)</f>
        <v>0</v>
      </c>
      <c r="K30" s="13"/>
      <c r="L30" s="13"/>
      <c r="M30" s="13"/>
    </row>
    <row r="32" spans="1:13" ht="16.5" thickBot="1" x14ac:dyDescent="0.3">
      <c r="A32" s="18" t="s">
        <v>27</v>
      </c>
      <c r="B32" s="1"/>
      <c r="C32" s="1"/>
      <c r="D32" s="2"/>
    </row>
    <row r="33" spans="1:7" ht="16.5" thickBot="1" x14ac:dyDescent="0.3">
      <c r="A33" s="9" t="s">
        <v>0</v>
      </c>
      <c r="B33" s="17" t="s">
        <v>1</v>
      </c>
      <c r="C33" s="9" t="s">
        <v>2</v>
      </c>
      <c r="D33" s="4" t="s">
        <v>3</v>
      </c>
      <c r="E33" s="8" t="s">
        <v>25</v>
      </c>
      <c r="F33" s="9" t="s">
        <v>4</v>
      </c>
      <c r="G33" s="9" t="s">
        <v>22</v>
      </c>
    </row>
    <row r="34" spans="1:7" ht="15.75" x14ac:dyDescent="0.25">
      <c r="A34" s="62" t="s">
        <v>57</v>
      </c>
      <c r="B34" s="19" t="s">
        <v>5</v>
      </c>
      <c r="C34" s="19" t="s">
        <v>57</v>
      </c>
      <c r="D34" s="63">
        <v>9788468236230</v>
      </c>
      <c r="E34" s="24"/>
      <c r="F34" s="38">
        <v>62.2</v>
      </c>
      <c r="G34" s="35">
        <f>SUM(E34*F34)</f>
        <v>0</v>
      </c>
    </row>
    <row r="35" spans="1:7" ht="15.75" x14ac:dyDescent="0.25">
      <c r="A35" s="27" t="s">
        <v>38</v>
      </c>
      <c r="B35" s="19" t="s">
        <v>5</v>
      </c>
      <c r="C35" s="19" t="s">
        <v>38</v>
      </c>
      <c r="D35" s="20">
        <v>9788468236223</v>
      </c>
      <c r="E35" s="24"/>
      <c r="F35" s="39">
        <v>53.3</v>
      </c>
      <c r="G35" s="35">
        <f t="shared" ref="G35:G47" si="2">SUM(E35*F35)</f>
        <v>0</v>
      </c>
    </row>
    <row r="36" spans="1:7" ht="15.75" x14ac:dyDescent="0.25">
      <c r="A36" s="27" t="s">
        <v>58</v>
      </c>
      <c r="B36" s="19" t="s">
        <v>20</v>
      </c>
      <c r="C36" s="19" t="s">
        <v>59</v>
      </c>
      <c r="D36" s="20">
        <v>9788448183837</v>
      </c>
      <c r="E36" s="24"/>
      <c r="F36" s="39">
        <v>39.200000000000003</v>
      </c>
      <c r="G36" s="35">
        <f t="shared" si="2"/>
        <v>0</v>
      </c>
    </row>
    <row r="37" spans="1:7" ht="15.75" x14ac:dyDescent="0.25">
      <c r="A37" s="27" t="s">
        <v>60</v>
      </c>
      <c r="B37" s="19" t="s">
        <v>15</v>
      </c>
      <c r="C37" s="19" t="s">
        <v>61</v>
      </c>
      <c r="D37" s="20">
        <v>9788449815250</v>
      </c>
      <c r="E37" s="24"/>
      <c r="F37" s="39">
        <v>42.1</v>
      </c>
      <c r="G37" s="35">
        <f t="shared" si="2"/>
        <v>0</v>
      </c>
    </row>
    <row r="38" spans="1:7" ht="15.75" x14ac:dyDescent="0.25">
      <c r="A38" s="27" t="s">
        <v>62</v>
      </c>
      <c r="B38" s="19" t="s">
        <v>63</v>
      </c>
      <c r="C38" s="19" t="s">
        <v>64</v>
      </c>
      <c r="D38" s="20">
        <v>9788496977341</v>
      </c>
      <c r="E38" s="24"/>
      <c r="F38" s="39">
        <v>17</v>
      </c>
      <c r="G38" s="35">
        <f t="shared" si="2"/>
        <v>0</v>
      </c>
    </row>
    <row r="39" spans="1:7" ht="15.75" x14ac:dyDescent="0.25">
      <c r="A39" s="27" t="s">
        <v>39</v>
      </c>
      <c r="B39" s="19" t="s">
        <v>14</v>
      </c>
      <c r="C39" s="19" t="s">
        <v>40</v>
      </c>
      <c r="D39" s="20">
        <v>9788415721475</v>
      </c>
      <c r="E39" s="24"/>
      <c r="F39" s="39">
        <v>44</v>
      </c>
      <c r="G39" s="35">
        <f t="shared" si="2"/>
        <v>0</v>
      </c>
    </row>
    <row r="40" spans="1:7" ht="15.75" x14ac:dyDescent="0.25">
      <c r="A40" s="27" t="s">
        <v>41</v>
      </c>
      <c r="B40" s="19" t="s">
        <v>6</v>
      </c>
      <c r="C40" s="19" t="s">
        <v>42</v>
      </c>
      <c r="D40" s="20">
        <v>9788492729661</v>
      </c>
      <c r="E40" s="24"/>
      <c r="F40" s="39">
        <v>30.5</v>
      </c>
      <c r="G40" s="35">
        <f t="shared" si="2"/>
        <v>0</v>
      </c>
    </row>
    <row r="41" spans="1:7" ht="15.75" x14ac:dyDescent="0.25">
      <c r="A41" s="27" t="s">
        <v>41</v>
      </c>
      <c r="B41" s="19" t="s">
        <v>6</v>
      </c>
      <c r="C41" s="19" t="s">
        <v>43</v>
      </c>
      <c r="D41" s="20">
        <v>9788492729685</v>
      </c>
      <c r="E41" s="24"/>
      <c r="F41" s="39">
        <v>20.8</v>
      </c>
      <c r="G41" s="35">
        <f t="shared" si="2"/>
        <v>0</v>
      </c>
    </row>
    <row r="42" spans="1:7" ht="15.75" x14ac:dyDescent="0.25">
      <c r="A42" s="27" t="s">
        <v>44</v>
      </c>
      <c r="B42" s="19" t="s">
        <v>18</v>
      </c>
      <c r="C42" s="19" t="s">
        <v>45</v>
      </c>
      <c r="D42" s="20">
        <v>9789925305322</v>
      </c>
      <c r="E42" s="24"/>
      <c r="F42" s="39">
        <v>34.6</v>
      </c>
      <c r="G42" s="35">
        <f t="shared" si="2"/>
        <v>0</v>
      </c>
    </row>
    <row r="43" spans="1:7" ht="15.75" x14ac:dyDescent="0.25">
      <c r="A43" s="27" t="s">
        <v>44</v>
      </c>
      <c r="B43" s="19" t="s">
        <v>18</v>
      </c>
      <c r="C43" s="28" t="s">
        <v>46</v>
      </c>
      <c r="D43" s="20">
        <v>9789925305339</v>
      </c>
      <c r="E43" s="24"/>
      <c r="F43" s="39">
        <v>22</v>
      </c>
      <c r="G43" s="35">
        <f t="shared" si="2"/>
        <v>0</v>
      </c>
    </row>
    <row r="44" spans="1:7" ht="15.75" x14ac:dyDescent="0.25">
      <c r="A44" s="27" t="s">
        <v>23</v>
      </c>
      <c r="B44" s="29" t="s">
        <v>18</v>
      </c>
      <c r="C44" s="28" t="s">
        <v>47</v>
      </c>
      <c r="D44" s="20">
        <v>9789963468980</v>
      </c>
      <c r="E44" s="24"/>
      <c r="F44" s="39">
        <v>8.4</v>
      </c>
      <c r="G44" s="35">
        <f t="shared" si="2"/>
        <v>0</v>
      </c>
    </row>
    <row r="45" spans="1:7" ht="15.75" x14ac:dyDescent="0.25">
      <c r="A45" s="27" t="s">
        <v>23</v>
      </c>
      <c r="B45" s="29" t="s">
        <v>18</v>
      </c>
      <c r="C45" s="28" t="s">
        <v>48</v>
      </c>
      <c r="D45" s="20">
        <v>9789963473434</v>
      </c>
      <c r="E45" s="24"/>
      <c r="F45" s="39">
        <v>8.4</v>
      </c>
      <c r="G45" s="35">
        <f t="shared" si="2"/>
        <v>0</v>
      </c>
    </row>
    <row r="46" spans="1:7" ht="15.75" x14ac:dyDescent="0.25">
      <c r="A46" s="27" t="s">
        <v>24</v>
      </c>
      <c r="B46" s="19" t="s">
        <v>19</v>
      </c>
      <c r="C46" s="19" t="s">
        <v>12</v>
      </c>
      <c r="D46" s="20">
        <v>9788467582383</v>
      </c>
      <c r="E46" s="24"/>
      <c r="F46" s="39">
        <v>32.299999999999997</v>
      </c>
      <c r="G46" s="35">
        <f t="shared" si="2"/>
        <v>0</v>
      </c>
    </row>
    <row r="47" spans="1:7" ht="15.75" x14ac:dyDescent="0.25">
      <c r="A47" s="27" t="s">
        <v>51</v>
      </c>
      <c r="B47" s="55"/>
      <c r="C47" s="56" t="s">
        <v>52</v>
      </c>
      <c r="D47" s="57"/>
      <c r="E47" s="34"/>
      <c r="F47" s="61"/>
      <c r="G47" s="36">
        <f t="shared" si="2"/>
        <v>0</v>
      </c>
    </row>
    <row r="48" spans="1:7" ht="15.75" x14ac:dyDescent="0.25">
      <c r="A48" s="27" t="s">
        <v>55</v>
      </c>
      <c r="B48" s="19" t="s">
        <v>6</v>
      </c>
      <c r="C48" s="19" t="s">
        <v>42</v>
      </c>
      <c r="D48" s="20">
        <v>9788492729661</v>
      </c>
      <c r="E48" s="24"/>
      <c r="F48" s="39">
        <v>30.5</v>
      </c>
      <c r="G48" s="35">
        <f>SUM(E48*F48)</f>
        <v>0</v>
      </c>
    </row>
    <row r="49" spans="1:7" ht="15.75" x14ac:dyDescent="0.25">
      <c r="A49" s="31" t="s">
        <v>55</v>
      </c>
      <c r="B49" s="28" t="s">
        <v>6</v>
      </c>
      <c r="C49" s="28" t="s">
        <v>43</v>
      </c>
      <c r="D49" s="64">
        <v>9788492729685</v>
      </c>
      <c r="E49" s="24"/>
      <c r="F49" s="39">
        <v>20.8</v>
      </c>
      <c r="G49" s="35">
        <f>SUM(E49*F49)</f>
        <v>0</v>
      </c>
    </row>
    <row r="50" spans="1:7" ht="15.75" x14ac:dyDescent="0.25">
      <c r="A50" s="30" t="s">
        <v>56</v>
      </c>
      <c r="B50" s="46" t="s">
        <v>18</v>
      </c>
      <c r="C50" s="19" t="s">
        <v>45</v>
      </c>
      <c r="D50" s="20">
        <v>9789925305322</v>
      </c>
      <c r="E50" s="24"/>
      <c r="F50" s="39">
        <v>34.6</v>
      </c>
      <c r="G50" s="35">
        <f>SUM(E50*F50)</f>
        <v>0</v>
      </c>
    </row>
    <row r="51" spans="1:7" ht="16.5" thickBot="1" x14ac:dyDescent="0.3">
      <c r="A51" s="32" t="s">
        <v>56</v>
      </c>
      <c r="B51" s="33" t="s">
        <v>18</v>
      </c>
      <c r="C51" s="33" t="s">
        <v>46</v>
      </c>
      <c r="D51" s="47">
        <v>9789925305339</v>
      </c>
      <c r="E51" s="26"/>
      <c r="F51" s="40">
        <v>22</v>
      </c>
      <c r="G51" s="37">
        <f>SUM(E51*F51)</f>
        <v>0</v>
      </c>
    </row>
    <row r="52" spans="1:7" ht="16.5" thickBot="1" x14ac:dyDescent="0.3">
      <c r="D52" s="16"/>
      <c r="E52" s="52"/>
      <c r="F52" s="53"/>
    </row>
    <row r="53" spans="1:7" ht="16.5" thickBot="1" x14ac:dyDescent="0.3">
      <c r="D53" s="10" t="s">
        <v>11</v>
      </c>
      <c r="G53" s="11">
        <f>SUM(G34:G51)</f>
        <v>0</v>
      </c>
    </row>
    <row r="54" spans="1:7" x14ac:dyDescent="0.25">
      <c r="A54" s="41" t="s">
        <v>13</v>
      </c>
    </row>
  </sheetData>
  <mergeCells count="7">
    <mergeCell ref="A7:A8"/>
    <mergeCell ref="B7:B8"/>
    <mergeCell ref="C7:C8"/>
    <mergeCell ref="D7:D8"/>
    <mergeCell ref="A2:F2"/>
    <mergeCell ref="D3:F3"/>
    <mergeCell ref="D4:F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2022-07-19T07:38:57Z</cp:lastPrinted>
  <dcterms:created xsi:type="dcterms:W3CDTF">2020-06-07T08:43:16Z</dcterms:created>
  <dcterms:modified xsi:type="dcterms:W3CDTF">2022-07-19T07:39:04Z</dcterms:modified>
</cp:coreProperties>
</file>