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MPA curso 2022-2023\Libros de texto 2022-2023\Formularios reserva de libros 2022-2023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Hoja1!$A$2:$G$52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49" i="1"/>
  <c r="G48" i="1"/>
  <c r="G47" i="1"/>
  <c r="G46" i="1"/>
  <c r="G32" i="1"/>
  <c r="G51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28" i="1" l="1"/>
</calcChain>
</file>

<file path=xl/sharedStrings.xml><?xml version="1.0" encoding="utf-8"?>
<sst xmlns="http://schemas.openxmlformats.org/spreadsheetml/2006/main" count="139" uniqueCount="70">
  <si>
    <t>Matèria</t>
  </si>
  <si>
    <t>Editorial</t>
  </si>
  <si>
    <t>Títol</t>
  </si>
  <si>
    <t>ISBN</t>
  </si>
  <si>
    <t>Preu</t>
  </si>
  <si>
    <t>VICENS VIVES</t>
  </si>
  <si>
    <t>SANTILLANA</t>
  </si>
  <si>
    <t>Segunda Lengua Extranjera (Francés)</t>
  </si>
  <si>
    <t>OXFORD</t>
  </si>
  <si>
    <t>AMPA L'HORTA IES EL RAVATXOL</t>
  </si>
  <si>
    <t>CORREO ELECTRÓNICO</t>
  </si>
  <si>
    <t>TELEFONO</t>
  </si>
  <si>
    <t xml:space="preserve">NOMBRE Y APELLIDOS </t>
  </si>
  <si>
    <t>TOTAL</t>
  </si>
  <si>
    <t>Física y Química</t>
  </si>
  <si>
    <r>
      <t>*</t>
    </r>
    <r>
      <rPr>
        <sz val="11"/>
        <color theme="1"/>
        <rFont val="Times New Roman"/>
        <family val="1"/>
      </rPr>
      <t>Elegir la opción que corresponde</t>
    </r>
  </si>
  <si>
    <t>Biología y Geología</t>
  </si>
  <si>
    <t>Economía</t>
  </si>
  <si>
    <t>MC GRAW HILL</t>
  </si>
  <si>
    <t>SANSY</t>
  </si>
  <si>
    <t>CEST À DIRE LYCÉE A1 LIVRE DE L'ÉLÈVE</t>
  </si>
  <si>
    <t>C'EST À DIRE LYCÉE A1 CAHIER D'EXERCICES</t>
  </si>
  <si>
    <t>1º BACHILLERATO CIENTÍFICO*</t>
  </si>
  <si>
    <t>1º BACHILLERATO HUMANÍSTICO*</t>
  </si>
  <si>
    <t>ANAYA</t>
  </si>
  <si>
    <t>BIOLOGÍA Y GEOLOGÍA. 1 BACHILLERATO</t>
  </si>
  <si>
    <t>Dibujo Técnico I</t>
  </si>
  <si>
    <t>DONOSTIARRA</t>
  </si>
  <si>
    <t>DIBUJO TÉCNICO</t>
  </si>
  <si>
    <t>FÍSICA Y QUÍMICA</t>
  </si>
  <si>
    <t>Lengua Castellana y Literatura I</t>
  </si>
  <si>
    <t>LENGUA CASTELLANA Y LITERATURA 1º BACHILLERATO</t>
  </si>
  <si>
    <t>Primera Lengua Extranjera I (Francés)</t>
  </si>
  <si>
    <t>C'EST A DIRE. LYCÉE  A1. CAHIER D'EXERCICES</t>
  </si>
  <si>
    <t>Primera Lengua Extranjera I (Inglés)</t>
  </si>
  <si>
    <t>BURLINGTON BOOKS</t>
  </si>
  <si>
    <t>MINDSET. STUDENT’S BOOK 1</t>
  </si>
  <si>
    <t>MINDSET. WORKBOOK 1</t>
  </si>
  <si>
    <t>Tecnología Industrial I</t>
  </si>
  <si>
    <t>MCGRAW HILL</t>
  </si>
  <si>
    <t>TECNOLOGÍA INDUSTRIAL I</t>
  </si>
  <si>
    <t>Valencià: Llengua i Literatura I</t>
  </si>
  <si>
    <t>ANDANA</t>
  </si>
  <si>
    <t>VIA OBERTA 1. VALENCIÀ, LLENGUA I LITERATURA BATXILLERAT</t>
  </si>
  <si>
    <t>Segunda lengua extranjera I (Inglés)</t>
  </si>
  <si>
    <t>ECONOMIA</t>
  </si>
  <si>
    <t>Griego I</t>
  </si>
  <si>
    <t>Historia del Mundo Contemporáneo</t>
  </si>
  <si>
    <t>Latín I</t>
  </si>
  <si>
    <t>EDEBÉ</t>
  </si>
  <si>
    <t>CURSO 2022 - 2023</t>
  </si>
  <si>
    <t>Comanda</t>
  </si>
  <si>
    <t>Anatomia Aplicada</t>
  </si>
  <si>
    <t>Sin libro de texto</t>
  </si>
  <si>
    <t>GUÍA PRÁCTICA PARA EL ALUMNO</t>
  </si>
  <si>
    <t xml:space="preserve">MINDSET 1. STUDENT’S BOOK </t>
  </si>
  <si>
    <t>MINDSET 1. WORKBOOK</t>
  </si>
  <si>
    <t>Lectura inglés</t>
  </si>
  <si>
    <t>1r Trimestre: A FOREIGNER IN BRITAIN. RAMÓN YBARRA RUBIO Y FIONA SMITH</t>
  </si>
  <si>
    <t>2n Trimestre: CERVANTES MEETS SHAKESPEARE. RAMÓN YBARRA RUBIO</t>
  </si>
  <si>
    <t>3r Trimestre: ALL ABOUT THE CINEMA. SUZANNE EASTWOOD</t>
  </si>
  <si>
    <t>Religión</t>
  </si>
  <si>
    <t>RELIGIÓ CATÒLICA</t>
  </si>
  <si>
    <t>1 BACHILLERATO GRIEGO. OPERACIÓN MUNDO</t>
  </si>
  <si>
    <t>9788414311684</t>
  </si>
  <si>
    <t>HISTÒRIA DEL MÓN CONTEPORANI. 1 BATXILLER</t>
  </si>
  <si>
    <t>LATIN 1 BACHILLERATO. OPERACIÓN MUNDO</t>
  </si>
  <si>
    <t>9788414311660</t>
  </si>
  <si>
    <t>C'EST À DIRE. LYCÉE A1. CAHIER D'EXERCICES</t>
  </si>
  <si>
    <t>Marcar amb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</si>
</sst>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name val="Times New Roman"/>
      <family val="1"/>
      <charset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0" fontId="0" fillId="5" borderId="0" xfId="0" applyFill="1"/>
    <xf numFmtId="0" fontId="0" fillId="0" borderId="0" xfId="0" applyFill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1" fontId="7" fillId="6" borderId="26" xfId="0" applyNumberFormat="1" applyFont="1" applyFill="1" applyBorder="1" applyAlignment="1">
      <alignment horizontal="center" vertical="center"/>
    </xf>
    <xf numFmtId="1" fontId="7" fillId="6" borderId="22" xfId="0" applyNumberFormat="1" applyFont="1" applyFill="1" applyBorder="1" applyAlignment="1">
      <alignment horizontal="center" vertical="center"/>
    </xf>
    <xf numFmtId="1" fontId="6" fillId="6" borderId="22" xfId="0" applyNumberFormat="1" applyFont="1" applyFill="1" applyBorder="1" applyAlignment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vertical="center"/>
    </xf>
    <xf numFmtId="1" fontId="7" fillId="6" borderId="27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/>
    </xf>
    <xf numFmtId="0" fontId="7" fillId="6" borderId="29" xfId="0" applyFont="1" applyFill="1" applyBorder="1" applyAlignment="1">
      <alignment vertical="center"/>
    </xf>
    <xf numFmtId="0" fontId="7" fillId="6" borderId="30" xfId="0" applyFont="1" applyFill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1" fontId="7" fillId="6" borderId="31" xfId="0" applyNumberFormat="1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vertical="center"/>
    </xf>
    <xf numFmtId="1" fontId="7" fillId="7" borderId="26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vertical="center"/>
    </xf>
    <xf numFmtId="164" fontId="3" fillId="8" borderId="32" xfId="0" applyNumberFormat="1" applyFont="1" applyFill="1" applyBorder="1" applyAlignment="1">
      <alignment vertical="center"/>
    </xf>
    <xf numFmtId="164" fontId="3" fillId="3" borderId="33" xfId="0" applyNumberFormat="1" applyFont="1" applyFill="1" applyBorder="1" applyAlignment="1">
      <alignment vertical="center"/>
    </xf>
    <xf numFmtId="164" fontId="3" fillId="8" borderId="4" xfId="0" applyNumberFormat="1" applyFont="1" applyFill="1" applyBorder="1" applyAlignment="1">
      <alignment vertical="center"/>
    </xf>
    <xf numFmtId="44" fontId="3" fillId="3" borderId="3" xfId="1" applyFont="1" applyFill="1" applyBorder="1"/>
    <xf numFmtId="44" fontId="3" fillId="3" borderId="4" xfId="1" applyFont="1" applyFill="1" applyBorder="1"/>
    <xf numFmtId="44" fontId="3" fillId="3" borderId="5" xfId="1" applyFont="1" applyFill="1" applyBorder="1"/>
    <xf numFmtId="0" fontId="4" fillId="0" borderId="0" xfId="0" applyFont="1" applyFill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1" fontId="7" fillId="6" borderId="35" xfId="0" applyNumberFormat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/>
    </xf>
    <xf numFmtId="0" fontId="10" fillId="3" borderId="2" xfId="0" quotePrefix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activeCell="H16" sqref="H16"/>
    </sheetView>
  </sheetViews>
  <sheetFormatPr baseColWidth="10" defaultRowHeight="15" x14ac:dyDescent="0.25"/>
  <cols>
    <col min="1" max="1" width="39.140625" customWidth="1"/>
    <col min="2" max="2" width="26.28515625" customWidth="1"/>
    <col min="3" max="3" width="69.5703125" customWidth="1"/>
    <col min="4" max="4" width="18" customWidth="1"/>
    <col min="5" max="5" width="16.7109375" customWidth="1"/>
  </cols>
  <sheetData>
    <row r="1" spans="1:13" ht="15.75" thickBot="1" x14ac:dyDescent="0.3"/>
    <row r="2" spans="1:13" ht="16.5" thickBot="1" x14ac:dyDescent="0.3">
      <c r="A2" s="57" t="s">
        <v>9</v>
      </c>
      <c r="B2" s="58"/>
      <c r="C2" s="58"/>
      <c r="D2" s="58"/>
      <c r="E2" s="58"/>
      <c r="F2" s="59"/>
    </row>
    <row r="3" spans="1:13" ht="15.75" x14ac:dyDescent="0.25">
      <c r="A3" s="6" t="s">
        <v>50</v>
      </c>
      <c r="B3" s="7" t="s">
        <v>11</v>
      </c>
      <c r="C3" s="7" t="s">
        <v>12</v>
      </c>
      <c r="D3" s="60" t="s">
        <v>10</v>
      </c>
      <c r="E3" s="61"/>
      <c r="F3" s="62"/>
    </row>
    <row r="4" spans="1:13" ht="15.75" x14ac:dyDescent="0.25">
      <c r="A4" s="23" t="s">
        <v>22</v>
      </c>
      <c r="B4" s="5"/>
      <c r="C4" s="5"/>
      <c r="D4" s="63"/>
      <c r="E4" s="64"/>
      <c r="F4" s="65"/>
      <c r="K4" s="13"/>
      <c r="L4" s="13"/>
      <c r="M4" s="13"/>
    </row>
    <row r="5" spans="1:13" ht="16.5" thickBot="1" x14ac:dyDescent="0.3">
      <c r="A5" s="21"/>
      <c r="B5" s="15"/>
      <c r="C5" s="15"/>
      <c r="D5" s="16"/>
      <c r="E5" s="14"/>
      <c r="F5" s="14"/>
      <c r="K5" s="13"/>
      <c r="L5" s="13"/>
      <c r="M5" s="13"/>
    </row>
    <row r="6" spans="1:13" ht="16.5" thickBot="1" x14ac:dyDescent="0.3">
      <c r="A6" s="9" t="s">
        <v>0</v>
      </c>
      <c r="B6" s="22" t="s">
        <v>1</v>
      </c>
      <c r="C6" s="3" t="s">
        <v>2</v>
      </c>
      <c r="D6" s="4" t="s">
        <v>3</v>
      </c>
      <c r="E6" s="8" t="s">
        <v>69</v>
      </c>
      <c r="F6" s="9" t="s">
        <v>4</v>
      </c>
      <c r="G6" s="9" t="s">
        <v>51</v>
      </c>
      <c r="K6" s="13"/>
      <c r="L6" s="13"/>
      <c r="M6" s="13"/>
    </row>
    <row r="7" spans="1:13" s="12" customFormat="1" ht="15.75" x14ac:dyDescent="0.25">
      <c r="A7" s="26" t="s">
        <v>16</v>
      </c>
      <c r="B7" s="27" t="s">
        <v>24</v>
      </c>
      <c r="C7" s="27" t="s">
        <v>25</v>
      </c>
      <c r="D7" s="28">
        <v>9788414311325</v>
      </c>
      <c r="E7" s="24"/>
      <c r="F7" s="49">
        <v>42</v>
      </c>
      <c r="G7" s="45">
        <f>SUM(E7*F7)</f>
        <v>0</v>
      </c>
      <c r="H7" s="13"/>
      <c r="I7" s="13"/>
      <c r="J7" s="13"/>
      <c r="K7" s="13"/>
      <c r="L7" s="13"/>
      <c r="M7" s="13"/>
    </row>
    <row r="8" spans="1:13" s="12" customFormat="1" ht="15.75" x14ac:dyDescent="0.25">
      <c r="A8" s="26" t="s">
        <v>52</v>
      </c>
      <c r="B8" s="42"/>
      <c r="C8" s="42" t="s">
        <v>53</v>
      </c>
      <c r="D8" s="43"/>
      <c r="E8" s="44"/>
      <c r="F8" s="48"/>
      <c r="G8" s="46"/>
      <c r="H8" s="13"/>
      <c r="I8" s="13"/>
      <c r="J8" s="13"/>
      <c r="K8" s="13"/>
      <c r="L8" s="13"/>
      <c r="M8" s="13"/>
    </row>
    <row r="9" spans="1:13" ht="15.75" x14ac:dyDescent="0.25">
      <c r="A9" s="26" t="s">
        <v>26</v>
      </c>
      <c r="B9" s="20" t="s">
        <v>27</v>
      </c>
      <c r="C9" s="20" t="s">
        <v>28</v>
      </c>
      <c r="D9" s="29">
        <v>9788470636363</v>
      </c>
      <c r="E9" s="24"/>
      <c r="F9" s="50">
        <v>37.299999999999997</v>
      </c>
      <c r="G9" s="45">
        <f t="shared" ref="G9:G26" si="0">SUM(E9*F9)</f>
        <v>0</v>
      </c>
      <c r="H9" s="13"/>
      <c r="I9" s="13"/>
      <c r="J9" s="13"/>
      <c r="K9" s="13"/>
      <c r="L9" s="13"/>
      <c r="M9" s="13"/>
    </row>
    <row r="10" spans="1:13" ht="15.75" x14ac:dyDescent="0.25">
      <c r="A10" s="26" t="s">
        <v>26</v>
      </c>
      <c r="B10" s="20" t="s">
        <v>27</v>
      </c>
      <c r="C10" s="20" t="s">
        <v>54</v>
      </c>
      <c r="D10" s="30">
        <v>9788470636370</v>
      </c>
      <c r="E10" s="24"/>
      <c r="F10" s="50">
        <v>14.3</v>
      </c>
      <c r="G10" s="45">
        <f t="shared" si="0"/>
        <v>0</v>
      </c>
      <c r="H10" s="13"/>
      <c r="I10" s="13"/>
      <c r="J10" s="13"/>
      <c r="K10" s="13"/>
      <c r="L10" s="13"/>
      <c r="M10" s="13"/>
    </row>
    <row r="11" spans="1:13" ht="15.75" x14ac:dyDescent="0.25">
      <c r="A11" s="26" t="s">
        <v>14</v>
      </c>
      <c r="B11" s="20" t="s">
        <v>8</v>
      </c>
      <c r="C11" s="20" t="s">
        <v>29</v>
      </c>
      <c r="D11" s="31">
        <v>9780190545802</v>
      </c>
      <c r="E11" s="24"/>
      <c r="F11" s="50">
        <v>39.9</v>
      </c>
      <c r="G11" s="45">
        <f t="shared" si="0"/>
        <v>0</v>
      </c>
      <c r="H11" s="13"/>
      <c r="I11" s="13"/>
      <c r="J11" s="13"/>
      <c r="K11" s="13"/>
      <c r="L11" s="13"/>
      <c r="M11" s="13"/>
    </row>
    <row r="12" spans="1:13" ht="15.75" x14ac:dyDescent="0.25">
      <c r="A12" s="26" t="s">
        <v>30</v>
      </c>
      <c r="B12" s="20" t="s">
        <v>19</v>
      </c>
      <c r="C12" s="20" t="s">
        <v>31</v>
      </c>
      <c r="D12" s="29">
        <v>9788415721604</v>
      </c>
      <c r="E12" s="24"/>
      <c r="F12" s="50">
        <v>44</v>
      </c>
      <c r="G12" s="45">
        <f t="shared" si="0"/>
        <v>0</v>
      </c>
      <c r="H12" s="13"/>
      <c r="I12" s="13"/>
      <c r="J12" s="13"/>
      <c r="K12" s="13"/>
      <c r="L12" s="13"/>
      <c r="M12" s="13"/>
    </row>
    <row r="13" spans="1:13" ht="15.75" x14ac:dyDescent="0.25">
      <c r="A13" s="26" t="s">
        <v>32</v>
      </c>
      <c r="B13" s="20" t="s">
        <v>6</v>
      </c>
      <c r="C13" s="20" t="s">
        <v>20</v>
      </c>
      <c r="D13" s="29">
        <v>9788492729623</v>
      </c>
      <c r="E13" s="24"/>
      <c r="F13" s="50">
        <v>30.4</v>
      </c>
      <c r="G13" s="45">
        <f t="shared" si="0"/>
        <v>0</v>
      </c>
      <c r="H13" s="13"/>
      <c r="I13" s="13"/>
      <c r="J13" s="13"/>
      <c r="K13" s="13"/>
      <c r="L13" s="13"/>
      <c r="M13" s="13"/>
    </row>
    <row r="14" spans="1:13" ht="15.75" x14ac:dyDescent="0.25">
      <c r="A14" s="26" t="s">
        <v>32</v>
      </c>
      <c r="B14" s="20" t="s">
        <v>6</v>
      </c>
      <c r="C14" s="20" t="s">
        <v>33</v>
      </c>
      <c r="D14" s="29">
        <v>9788492729647</v>
      </c>
      <c r="E14" s="24"/>
      <c r="F14" s="50">
        <v>20.8</v>
      </c>
      <c r="G14" s="45">
        <f t="shared" si="0"/>
        <v>0</v>
      </c>
      <c r="H14" s="13"/>
      <c r="I14" s="13"/>
      <c r="J14" s="13"/>
      <c r="K14" s="13"/>
      <c r="L14" s="13"/>
      <c r="M14" s="13"/>
    </row>
    <row r="15" spans="1:13" ht="15.75" x14ac:dyDescent="0.25">
      <c r="A15" s="26" t="s">
        <v>34</v>
      </c>
      <c r="B15" s="20" t="s">
        <v>35</v>
      </c>
      <c r="C15" s="20" t="s">
        <v>55</v>
      </c>
      <c r="D15" s="29">
        <v>9789925305421</v>
      </c>
      <c r="E15" s="24"/>
      <c r="F15" s="50">
        <v>34.6</v>
      </c>
      <c r="G15" s="45">
        <f t="shared" si="0"/>
        <v>0</v>
      </c>
      <c r="H15" s="13"/>
      <c r="I15" s="13"/>
      <c r="J15" s="13"/>
      <c r="K15" s="13"/>
      <c r="L15" s="13"/>
      <c r="M15" s="13"/>
    </row>
    <row r="16" spans="1:13" ht="15.75" x14ac:dyDescent="0.25">
      <c r="A16" s="26" t="s">
        <v>34</v>
      </c>
      <c r="B16" s="20" t="s">
        <v>35</v>
      </c>
      <c r="C16" s="32" t="s">
        <v>56</v>
      </c>
      <c r="D16" s="33">
        <v>9789925305230</v>
      </c>
      <c r="E16" s="24"/>
      <c r="F16" s="50">
        <v>22</v>
      </c>
      <c r="G16" s="45">
        <f t="shared" si="0"/>
        <v>0</v>
      </c>
      <c r="H16" s="13"/>
      <c r="I16" s="13"/>
      <c r="J16" s="13"/>
      <c r="K16" s="13"/>
      <c r="L16" s="13"/>
      <c r="M16" s="13"/>
    </row>
    <row r="17" spans="1:13" s="12" customFormat="1" ht="15.75" x14ac:dyDescent="0.25">
      <c r="A17" s="26" t="s">
        <v>57</v>
      </c>
      <c r="B17" s="34" t="s">
        <v>35</v>
      </c>
      <c r="C17" s="35" t="s">
        <v>58</v>
      </c>
      <c r="D17" s="36">
        <v>9789963461448</v>
      </c>
      <c r="E17" s="24"/>
      <c r="F17" s="50">
        <v>8.4</v>
      </c>
      <c r="G17" s="45">
        <f t="shared" si="0"/>
        <v>0</v>
      </c>
      <c r="H17" s="13"/>
      <c r="I17" s="13"/>
      <c r="J17" s="13"/>
      <c r="K17" s="13"/>
      <c r="L17" s="13"/>
      <c r="M17" s="13"/>
    </row>
    <row r="18" spans="1:13" s="12" customFormat="1" ht="15.75" x14ac:dyDescent="0.25">
      <c r="A18" s="26" t="s">
        <v>57</v>
      </c>
      <c r="B18" s="34" t="s">
        <v>35</v>
      </c>
      <c r="C18" s="35" t="s">
        <v>59</v>
      </c>
      <c r="D18" s="36">
        <v>9789963473229</v>
      </c>
      <c r="E18" s="24"/>
      <c r="F18" s="50">
        <v>8.4</v>
      </c>
      <c r="G18" s="45">
        <f t="shared" si="0"/>
        <v>0</v>
      </c>
      <c r="H18" s="13"/>
      <c r="I18" s="13"/>
      <c r="J18" s="13"/>
      <c r="K18" s="13"/>
      <c r="L18" s="13"/>
      <c r="M18" s="13"/>
    </row>
    <row r="19" spans="1:13" ht="15.75" x14ac:dyDescent="0.25">
      <c r="A19" s="26" t="s">
        <v>57</v>
      </c>
      <c r="B19" s="34" t="s">
        <v>35</v>
      </c>
      <c r="C19" s="35" t="s">
        <v>60</v>
      </c>
      <c r="D19" s="36">
        <v>9789925301607</v>
      </c>
      <c r="E19" s="24"/>
      <c r="F19" s="50">
        <v>11</v>
      </c>
      <c r="G19" s="45">
        <f t="shared" si="0"/>
        <v>0</v>
      </c>
      <c r="H19" s="13"/>
      <c r="I19" s="13"/>
      <c r="J19" s="13"/>
      <c r="K19" s="13"/>
      <c r="L19" s="13"/>
      <c r="M19" s="13"/>
    </row>
    <row r="20" spans="1:13" s="12" customFormat="1" ht="15.75" x14ac:dyDescent="0.25">
      <c r="A20" s="26" t="s">
        <v>61</v>
      </c>
      <c r="B20" s="20" t="s">
        <v>49</v>
      </c>
      <c r="C20" s="37" t="s">
        <v>62</v>
      </c>
      <c r="D20" s="28">
        <v>9788468358703</v>
      </c>
      <c r="E20" s="24"/>
      <c r="F20" s="50">
        <v>36.299999999999997</v>
      </c>
      <c r="G20" s="45">
        <f t="shared" si="0"/>
        <v>0</v>
      </c>
      <c r="H20" s="13"/>
      <c r="I20" s="13"/>
      <c r="J20" s="13"/>
      <c r="K20" s="13"/>
      <c r="L20" s="13"/>
      <c r="M20" s="13"/>
    </row>
    <row r="21" spans="1:13" s="12" customFormat="1" ht="15.75" x14ac:dyDescent="0.25">
      <c r="A21" s="26" t="s">
        <v>38</v>
      </c>
      <c r="B21" s="20" t="s">
        <v>39</v>
      </c>
      <c r="C21" s="20" t="s">
        <v>40</v>
      </c>
      <c r="D21" s="29">
        <v>9788448611309</v>
      </c>
      <c r="E21" s="24"/>
      <c r="F21" s="50">
        <v>40</v>
      </c>
      <c r="G21" s="45">
        <f t="shared" si="0"/>
        <v>0</v>
      </c>
      <c r="H21" s="13"/>
      <c r="I21" s="13"/>
      <c r="J21" s="13"/>
      <c r="K21" s="13"/>
      <c r="L21" s="13"/>
      <c r="M21" s="13"/>
    </row>
    <row r="22" spans="1:13" s="12" customFormat="1" ht="15.75" x14ac:dyDescent="0.25">
      <c r="A22" s="26" t="s">
        <v>41</v>
      </c>
      <c r="B22" s="20" t="s">
        <v>42</v>
      </c>
      <c r="C22" s="20" t="s">
        <v>43</v>
      </c>
      <c r="D22" s="29">
        <v>9788417497743</v>
      </c>
      <c r="E22" s="24"/>
      <c r="F22" s="50">
        <v>34</v>
      </c>
      <c r="G22" s="45">
        <f t="shared" si="0"/>
        <v>0</v>
      </c>
      <c r="H22" s="13"/>
      <c r="I22" s="13"/>
      <c r="J22" s="13"/>
      <c r="K22" s="13"/>
      <c r="L22" s="13"/>
      <c r="M22" s="13"/>
    </row>
    <row r="23" spans="1:13" s="12" customFormat="1" ht="15.75" x14ac:dyDescent="0.25">
      <c r="A23" s="26" t="s">
        <v>7</v>
      </c>
      <c r="B23" s="20" t="s">
        <v>6</v>
      </c>
      <c r="C23" s="20" t="s">
        <v>20</v>
      </c>
      <c r="D23" s="29">
        <v>9788492729623</v>
      </c>
      <c r="E23" s="24"/>
      <c r="F23" s="50">
        <v>30.4</v>
      </c>
      <c r="G23" s="45">
        <f t="shared" si="0"/>
        <v>0</v>
      </c>
      <c r="H23" s="13"/>
      <c r="I23" s="13"/>
      <c r="J23" s="13"/>
      <c r="K23" s="13"/>
      <c r="L23" s="13"/>
      <c r="M23" s="13"/>
    </row>
    <row r="24" spans="1:13" ht="15.75" x14ac:dyDescent="0.25">
      <c r="A24" s="38" t="s">
        <v>7</v>
      </c>
      <c r="B24" s="20" t="s">
        <v>6</v>
      </c>
      <c r="C24" s="20" t="s">
        <v>21</v>
      </c>
      <c r="D24" s="29">
        <v>9788492729647</v>
      </c>
      <c r="E24" s="24"/>
      <c r="F24" s="50">
        <v>20.8</v>
      </c>
      <c r="G24" s="45">
        <f t="shared" si="0"/>
        <v>0</v>
      </c>
      <c r="H24" s="13"/>
      <c r="I24" s="13"/>
      <c r="J24" s="13"/>
      <c r="K24" s="13"/>
      <c r="L24" s="13"/>
      <c r="M24" s="13"/>
    </row>
    <row r="25" spans="1:13" ht="15.75" x14ac:dyDescent="0.25">
      <c r="A25" s="35" t="s">
        <v>44</v>
      </c>
      <c r="B25" s="20" t="s">
        <v>35</v>
      </c>
      <c r="C25" s="20" t="s">
        <v>55</v>
      </c>
      <c r="D25" s="29">
        <v>9789925305421</v>
      </c>
      <c r="E25" s="24"/>
      <c r="F25" s="50">
        <v>34.6</v>
      </c>
      <c r="G25" s="45">
        <f t="shared" si="0"/>
        <v>0</v>
      </c>
      <c r="H25" s="13"/>
      <c r="I25" s="13"/>
      <c r="J25" s="13"/>
      <c r="K25" s="13"/>
      <c r="L25" s="13"/>
      <c r="M25" s="13"/>
    </row>
    <row r="26" spans="1:13" ht="16.5" thickBot="1" x14ac:dyDescent="0.3">
      <c r="A26" s="39" t="s">
        <v>44</v>
      </c>
      <c r="B26" s="40" t="s">
        <v>35</v>
      </c>
      <c r="C26" s="40" t="s">
        <v>56</v>
      </c>
      <c r="D26" s="41">
        <v>9789925305230</v>
      </c>
      <c r="E26" s="25"/>
      <c r="F26" s="51">
        <v>22</v>
      </c>
      <c r="G26" s="47">
        <f t="shared" si="0"/>
        <v>0</v>
      </c>
      <c r="H26" s="13"/>
      <c r="I26" s="13"/>
      <c r="J26" s="13"/>
      <c r="K26" s="13"/>
      <c r="L26" s="13"/>
      <c r="M26" s="13"/>
    </row>
    <row r="27" spans="1:13" ht="16.5" thickBot="1" x14ac:dyDescent="0.3">
      <c r="A27" s="15"/>
      <c r="B27" s="15"/>
      <c r="C27" s="15"/>
      <c r="D27" s="18"/>
    </row>
    <row r="28" spans="1:13" ht="16.5" thickBot="1" x14ac:dyDescent="0.3">
      <c r="D28" s="10" t="s">
        <v>13</v>
      </c>
      <c r="G28" s="11">
        <f>SUM(G7:G26)</f>
        <v>0</v>
      </c>
      <c r="K28" s="13"/>
      <c r="L28" s="13"/>
      <c r="M28" s="13"/>
    </row>
    <row r="30" spans="1:13" ht="16.5" thickBot="1" x14ac:dyDescent="0.3">
      <c r="A30" s="19" t="s">
        <v>23</v>
      </c>
      <c r="B30" s="1"/>
      <c r="C30" s="1"/>
      <c r="D30" s="2"/>
    </row>
    <row r="31" spans="1:13" ht="16.5" thickBot="1" x14ac:dyDescent="0.3">
      <c r="A31" s="9" t="s">
        <v>0</v>
      </c>
      <c r="B31" s="17" t="s">
        <v>1</v>
      </c>
      <c r="C31" s="9" t="s">
        <v>2</v>
      </c>
      <c r="D31" s="4" t="s">
        <v>3</v>
      </c>
      <c r="E31" s="8" t="s">
        <v>69</v>
      </c>
      <c r="F31" s="9" t="s">
        <v>4</v>
      </c>
      <c r="G31" s="9" t="s">
        <v>51</v>
      </c>
    </row>
    <row r="32" spans="1:13" ht="15.75" x14ac:dyDescent="0.25">
      <c r="A32" s="53" t="s">
        <v>17</v>
      </c>
      <c r="B32" s="27" t="s">
        <v>18</v>
      </c>
      <c r="C32" s="27" t="s">
        <v>45</v>
      </c>
      <c r="D32" s="54">
        <v>9788448631772</v>
      </c>
      <c r="E32" s="24"/>
      <c r="F32" s="49">
        <v>35.299999999999997</v>
      </c>
      <c r="G32" s="45">
        <f>SUM(E32*F32)</f>
        <v>0</v>
      </c>
    </row>
    <row r="33" spans="1:7" ht="15.75" x14ac:dyDescent="0.25">
      <c r="A33" s="26" t="s">
        <v>46</v>
      </c>
      <c r="B33" s="20" t="s">
        <v>24</v>
      </c>
      <c r="C33" s="34" t="s">
        <v>63</v>
      </c>
      <c r="D33" s="55" t="s">
        <v>64</v>
      </c>
      <c r="E33" s="24"/>
      <c r="F33" s="50">
        <v>42.1</v>
      </c>
      <c r="G33" s="45">
        <f t="shared" ref="G33:G45" si="1">SUM(E33*F33)</f>
        <v>0</v>
      </c>
    </row>
    <row r="34" spans="1:7" ht="15.75" x14ac:dyDescent="0.25">
      <c r="A34" s="26" t="s">
        <v>47</v>
      </c>
      <c r="B34" s="20" t="s">
        <v>5</v>
      </c>
      <c r="C34" s="20" t="s">
        <v>65</v>
      </c>
      <c r="D34" s="28">
        <v>9788468288215</v>
      </c>
      <c r="E34" s="24"/>
      <c r="F34" s="50">
        <v>49.2</v>
      </c>
      <c r="G34" s="45">
        <f t="shared" si="1"/>
        <v>0</v>
      </c>
    </row>
    <row r="35" spans="1:7" ht="15.75" x14ac:dyDescent="0.25">
      <c r="A35" s="26" t="s">
        <v>48</v>
      </c>
      <c r="B35" s="20" t="s">
        <v>24</v>
      </c>
      <c r="C35" s="20" t="s">
        <v>66</v>
      </c>
      <c r="D35" s="56" t="s">
        <v>67</v>
      </c>
      <c r="E35" s="24"/>
      <c r="F35" s="50">
        <v>42.1</v>
      </c>
      <c r="G35" s="45">
        <f t="shared" si="1"/>
        <v>0</v>
      </c>
    </row>
    <row r="36" spans="1:7" ht="15.75" x14ac:dyDescent="0.25">
      <c r="A36" s="26" t="s">
        <v>30</v>
      </c>
      <c r="B36" s="20" t="s">
        <v>19</v>
      </c>
      <c r="C36" s="20" t="s">
        <v>31</v>
      </c>
      <c r="D36" s="29">
        <v>9788415721604</v>
      </c>
      <c r="E36" s="24"/>
      <c r="F36" s="50">
        <v>44</v>
      </c>
      <c r="G36" s="45">
        <f t="shared" si="1"/>
        <v>0</v>
      </c>
    </row>
    <row r="37" spans="1:7" ht="15.75" x14ac:dyDescent="0.25">
      <c r="A37" s="26" t="s">
        <v>32</v>
      </c>
      <c r="B37" s="20" t="s">
        <v>6</v>
      </c>
      <c r="C37" s="20" t="s">
        <v>20</v>
      </c>
      <c r="D37" s="29">
        <v>9788492729623</v>
      </c>
      <c r="E37" s="24"/>
      <c r="F37" s="50">
        <v>30.4</v>
      </c>
      <c r="G37" s="45">
        <f t="shared" si="1"/>
        <v>0</v>
      </c>
    </row>
    <row r="38" spans="1:7" ht="15.75" x14ac:dyDescent="0.25">
      <c r="A38" s="26" t="s">
        <v>32</v>
      </c>
      <c r="B38" s="20" t="s">
        <v>6</v>
      </c>
      <c r="C38" s="20" t="s">
        <v>68</v>
      </c>
      <c r="D38" s="29">
        <v>9788492729647</v>
      </c>
      <c r="E38" s="24"/>
      <c r="F38" s="50">
        <v>20.8</v>
      </c>
      <c r="G38" s="45">
        <f t="shared" si="1"/>
        <v>0</v>
      </c>
    </row>
    <row r="39" spans="1:7" ht="15.75" x14ac:dyDescent="0.25">
      <c r="A39" s="26" t="s">
        <v>34</v>
      </c>
      <c r="B39" s="20" t="s">
        <v>35</v>
      </c>
      <c r="C39" s="20" t="s">
        <v>36</v>
      </c>
      <c r="D39" s="29">
        <v>9789925305421</v>
      </c>
      <c r="E39" s="24"/>
      <c r="F39" s="50">
        <v>34.6</v>
      </c>
      <c r="G39" s="45">
        <f t="shared" si="1"/>
        <v>0</v>
      </c>
    </row>
    <row r="40" spans="1:7" ht="15.75" x14ac:dyDescent="0.25">
      <c r="A40" s="26" t="s">
        <v>34</v>
      </c>
      <c r="B40" s="20" t="s">
        <v>35</v>
      </c>
      <c r="C40" s="20" t="s">
        <v>37</v>
      </c>
      <c r="D40" s="29">
        <v>9789925305230</v>
      </c>
      <c r="E40" s="24"/>
      <c r="F40" s="50">
        <v>22</v>
      </c>
      <c r="G40" s="45">
        <f t="shared" si="1"/>
        <v>0</v>
      </c>
    </row>
    <row r="41" spans="1:7" ht="15.75" x14ac:dyDescent="0.25">
      <c r="A41" s="26" t="s">
        <v>57</v>
      </c>
      <c r="B41" s="34" t="s">
        <v>35</v>
      </c>
      <c r="C41" s="35" t="s">
        <v>58</v>
      </c>
      <c r="D41" s="36">
        <v>9789963461448</v>
      </c>
      <c r="E41" s="24"/>
      <c r="F41" s="50">
        <v>8.4</v>
      </c>
      <c r="G41" s="45">
        <f t="shared" si="1"/>
        <v>0</v>
      </c>
    </row>
    <row r="42" spans="1:7" ht="15.75" x14ac:dyDescent="0.25">
      <c r="A42" s="26" t="s">
        <v>57</v>
      </c>
      <c r="B42" s="34" t="s">
        <v>35</v>
      </c>
      <c r="C42" s="35" t="s">
        <v>59</v>
      </c>
      <c r="D42" s="36">
        <v>9789963473229</v>
      </c>
      <c r="E42" s="24"/>
      <c r="F42" s="50">
        <v>8.4</v>
      </c>
      <c r="G42" s="45">
        <f t="shared" si="1"/>
        <v>0</v>
      </c>
    </row>
    <row r="43" spans="1:7" ht="15.75" x14ac:dyDescent="0.25">
      <c r="A43" s="26" t="s">
        <v>57</v>
      </c>
      <c r="B43" s="34" t="s">
        <v>35</v>
      </c>
      <c r="C43" s="35" t="s">
        <v>60</v>
      </c>
      <c r="D43" s="36">
        <v>9789925301607</v>
      </c>
      <c r="E43" s="24"/>
      <c r="F43" s="50">
        <v>11</v>
      </c>
      <c r="G43" s="45">
        <f t="shared" si="1"/>
        <v>0</v>
      </c>
    </row>
    <row r="44" spans="1:7" ht="15.75" x14ac:dyDescent="0.25">
      <c r="A44" s="26" t="s">
        <v>61</v>
      </c>
      <c r="B44" s="20" t="s">
        <v>49</v>
      </c>
      <c r="C44" s="37" t="s">
        <v>62</v>
      </c>
      <c r="D44" s="28">
        <v>9788468358703</v>
      </c>
      <c r="E44" s="24"/>
      <c r="F44" s="50">
        <v>36.299999999999997</v>
      </c>
      <c r="G44" s="45">
        <f t="shared" si="1"/>
        <v>0</v>
      </c>
    </row>
    <row r="45" spans="1:7" ht="15.75" x14ac:dyDescent="0.25">
      <c r="A45" s="26" t="s">
        <v>41</v>
      </c>
      <c r="B45" s="20" t="s">
        <v>42</v>
      </c>
      <c r="C45" s="20" t="s">
        <v>43</v>
      </c>
      <c r="D45" s="29">
        <v>9788417497743</v>
      </c>
      <c r="E45" s="24"/>
      <c r="F45" s="50">
        <v>34</v>
      </c>
      <c r="G45" s="45">
        <f t="shared" si="1"/>
        <v>0</v>
      </c>
    </row>
    <row r="46" spans="1:7" ht="15.75" x14ac:dyDescent="0.25">
      <c r="A46" s="53" t="s">
        <v>7</v>
      </c>
      <c r="B46" s="27" t="s">
        <v>6</v>
      </c>
      <c r="C46" s="27" t="s">
        <v>20</v>
      </c>
      <c r="D46" s="28">
        <v>9788492729623</v>
      </c>
      <c r="E46" s="24"/>
      <c r="F46" s="50">
        <v>30.4</v>
      </c>
      <c r="G46" s="45">
        <f t="shared" ref="G46:G49" si="2">SUM(E46*F46)</f>
        <v>0</v>
      </c>
    </row>
    <row r="47" spans="1:7" ht="15.75" x14ac:dyDescent="0.25">
      <c r="A47" s="26" t="s">
        <v>7</v>
      </c>
      <c r="B47" s="20" t="s">
        <v>6</v>
      </c>
      <c r="C47" s="20" t="s">
        <v>21</v>
      </c>
      <c r="D47" s="29">
        <v>9788492729647</v>
      </c>
      <c r="E47" s="24"/>
      <c r="F47" s="50">
        <v>20.8</v>
      </c>
      <c r="G47" s="45">
        <f t="shared" si="2"/>
        <v>0</v>
      </c>
    </row>
    <row r="48" spans="1:7" ht="15.75" x14ac:dyDescent="0.25">
      <c r="A48" s="35" t="s">
        <v>44</v>
      </c>
      <c r="B48" s="20" t="s">
        <v>35</v>
      </c>
      <c r="C48" s="20" t="s">
        <v>55</v>
      </c>
      <c r="D48" s="29">
        <v>9789925305421</v>
      </c>
      <c r="E48" s="24"/>
      <c r="F48" s="50">
        <v>34.6</v>
      </c>
      <c r="G48" s="45">
        <f t="shared" si="2"/>
        <v>0</v>
      </c>
    </row>
    <row r="49" spans="1:7" ht="16.5" thickBot="1" x14ac:dyDescent="0.3">
      <c r="A49" s="39" t="s">
        <v>44</v>
      </c>
      <c r="B49" s="40" t="s">
        <v>35</v>
      </c>
      <c r="C49" s="40" t="s">
        <v>56</v>
      </c>
      <c r="D49" s="41">
        <v>9789925305230</v>
      </c>
      <c r="E49" s="25"/>
      <c r="F49" s="51">
        <v>22</v>
      </c>
      <c r="G49" s="47">
        <f t="shared" si="2"/>
        <v>0</v>
      </c>
    </row>
    <row r="50" spans="1:7" ht="16.5" thickBot="1" x14ac:dyDescent="0.3">
      <c r="D50" s="18"/>
    </row>
    <row r="51" spans="1:7" ht="16.5" thickBot="1" x14ac:dyDescent="0.3">
      <c r="D51" s="10" t="s">
        <v>13</v>
      </c>
      <c r="G51" s="11">
        <f>SUM(G32:G49)</f>
        <v>0</v>
      </c>
    </row>
    <row r="52" spans="1:7" x14ac:dyDescent="0.25">
      <c r="A52" s="52" t="s">
        <v>15</v>
      </c>
    </row>
  </sheetData>
  <mergeCells count="3">
    <mergeCell ref="A2:F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2022-07-19T07:37:57Z</cp:lastPrinted>
  <dcterms:created xsi:type="dcterms:W3CDTF">2020-06-07T08:43:16Z</dcterms:created>
  <dcterms:modified xsi:type="dcterms:W3CDTF">2022-07-19T07:38:26Z</dcterms:modified>
</cp:coreProperties>
</file>